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Jörg Gresch\Documents\KEGELN\KFV Bohle\Spielbetrieb\Erwachsene\2023\"/>
    </mc:Choice>
  </mc:AlternateContent>
  <xr:revisionPtr revIDLastSave="0" documentId="13_ncr:1_{F150B2C1-FF68-47D2-88E1-44D702071E2D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1. Runde" sheetId="8" r:id="rId1"/>
    <sheet name="Gesamtergebnisse - 1. R." sheetId="5" r:id="rId2"/>
  </sheets>
  <calcPr calcId="181029"/>
</workbook>
</file>

<file path=xl/calcChain.xml><?xml version="1.0" encoding="utf-8"?>
<calcChain xmlns="http://schemas.openxmlformats.org/spreadsheetml/2006/main">
  <c r="H38" i="5" l="1"/>
  <c r="H31" i="5"/>
  <c r="H24" i="5"/>
  <c r="H17" i="5"/>
  <c r="B17" i="5"/>
  <c r="E17" i="5"/>
  <c r="B24" i="5"/>
  <c r="E24" i="5"/>
  <c r="B31" i="5"/>
  <c r="E31" i="5"/>
  <c r="B38" i="5"/>
  <c r="E38" i="5"/>
</calcChain>
</file>

<file path=xl/sharedStrings.xml><?xml version="1.0" encoding="utf-8"?>
<sst xmlns="http://schemas.openxmlformats.org/spreadsheetml/2006/main" count="91" uniqueCount="84">
  <si>
    <t>Damen</t>
  </si>
  <si>
    <t>Herren</t>
  </si>
  <si>
    <t>KV Germania Freienhufen I</t>
  </si>
  <si>
    <t>SG Kirchhain I</t>
  </si>
  <si>
    <t>KSV Altdöbern 1992 I</t>
  </si>
  <si>
    <t>1.KSV Vetschau II</t>
  </si>
  <si>
    <t>1.KSV Vetschau I</t>
  </si>
  <si>
    <t>KSV Altdöbern 1992 II</t>
  </si>
  <si>
    <r>
      <t>ERGEBNISSE</t>
    </r>
    <r>
      <rPr>
        <sz val="12"/>
        <rFont val="Agate"/>
      </rPr>
      <t xml:space="preserve"> - 1. Runde</t>
    </r>
  </si>
  <si>
    <t>DAMEN</t>
  </si>
  <si>
    <t>HERREN</t>
  </si>
  <si>
    <t>HERREN A/B/C</t>
  </si>
  <si>
    <r>
      <t>Ansetzungen</t>
    </r>
    <r>
      <rPr>
        <sz val="12"/>
        <rFont val="Agate"/>
      </rPr>
      <t xml:space="preserve"> - 2. Runde</t>
    </r>
  </si>
  <si>
    <t>Glückwunsch den Gewinnern der 1. Pokalrunde und viel Erfolg allen Mannschaften für Runde 2.</t>
  </si>
  <si>
    <t>KV Germania Freienhufen II</t>
  </si>
  <si>
    <t>1.KSV Vetschau III</t>
  </si>
  <si>
    <t>ESV Lok Lübbenau</t>
  </si>
  <si>
    <t>SG Kirchhain II</t>
  </si>
  <si>
    <t>Herren A/B/C</t>
  </si>
  <si>
    <t xml:space="preserve">SV Calau </t>
  </si>
  <si>
    <t>KFV BK OSL e.V.</t>
  </si>
  <si>
    <t>SV Großräschen</t>
  </si>
  <si>
    <t>Kreispokal 2024</t>
  </si>
  <si>
    <t>alle Mannschaften gesetzt für Endspiel</t>
  </si>
  <si>
    <t>ESV Lok Lübbenau  --  SG Kirchhain I -- KV Germania Freienhufen II</t>
  </si>
  <si>
    <t>KSV Altdöbern 1992 II -- SV Calau -- KSV Altdöbern I</t>
  </si>
  <si>
    <t>SV Großräschen -- 1.KSV Vetschau II  --  1.KSV Vetschau I</t>
  </si>
  <si>
    <t>1.KSV Vetschau III  --  SG Kirchhain II -- KV Germania Freienhufen I</t>
  </si>
  <si>
    <t>keine Durchfürung von Runde 1,</t>
  </si>
  <si>
    <t>da nur 6 Mannschaften gemeldet</t>
  </si>
  <si>
    <t>1.KSV Vetschau I  --  KSV Altdöbern 1992 I -- TSG Lübbenau 63</t>
  </si>
  <si>
    <t xml:space="preserve"> SV Calau -- KSV Altdöbern II -- 1.KSV Vetschau II</t>
  </si>
  <si>
    <t xml:space="preserve">keine Durchführung von 1. Runde, </t>
  </si>
  <si>
    <t>da nur 4 Mannschaften gemeldet</t>
  </si>
  <si>
    <t>keine Durchführung von 2. Runde, da nur 4 Mannschaften gemeldet;</t>
  </si>
  <si>
    <t>Termine: Herren und Herren A/B/C am 13.04.2024 09.00 Uhr</t>
  </si>
  <si>
    <t>Durchfürung am 30.09.2023</t>
  </si>
  <si>
    <t>POKAL 2024 - 1. Runde</t>
  </si>
  <si>
    <t>3563 : 3634 : 3642</t>
  </si>
  <si>
    <t>Yoann Le Bouter</t>
  </si>
  <si>
    <t>Maik Burdack</t>
  </si>
  <si>
    <t>Thomas Rebohle</t>
  </si>
  <si>
    <t>Andy Lehmann</t>
  </si>
  <si>
    <t>Renè Stephan</t>
  </si>
  <si>
    <t>David Schulz</t>
  </si>
  <si>
    <t>Kai Schulz</t>
  </si>
  <si>
    <t>Thomas Staacke</t>
  </si>
  <si>
    <t>Marcus Baierl</t>
  </si>
  <si>
    <t>Sascha Donath</t>
  </si>
  <si>
    <t>Stephan Grebasch</t>
  </si>
  <si>
    <t>Stefan Lehmann</t>
  </si>
  <si>
    <t>3345 : 3426 : 3306</t>
  </si>
  <si>
    <t>Dimitry Kian</t>
  </si>
  <si>
    <t>Florian Wostry</t>
  </si>
  <si>
    <t>Uwe Werban</t>
  </si>
  <si>
    <t>Harald Nöthlich</t>
  </si>
  <si>
    <t>Michael Rietz</t>
  </si>
  <si>
    <t>Erik Steinmetz</t>
  </si>
  <si>
    <t>Jörg Benzin</t>
  </si>
  <si>
    <t>Martin Appelt</t>
  </si>
  <si>
    <t>Bernd Rucho</t>
  </si>
  <si>
    <t>Tom Weichelt</t>
  </si>
  <si>
    <t>Hans-Joachim Radelow</t>
  </si>
  <si>
    <t>Jens Kupsch</t>
  </si>
  <si>
    <t>Michael Kauschke</t>
  </si>
  <si>
    <t>Thoralf Mewes</t>
  </si>
  <si>
    <t>Jannis Kresse</t>
  </si>
  <si>
    <t>Daniel Kolitsch</t>
  </si>
  <si>
    <t>Peter Balzer</t>
  </si>
  <si>
    <t>Dominik Joite</t>
  </si>
  <si>
    <t>Gerd Frank</t>
  </si>
  <si>
    <t>Andreas Wurst</t>
  </si>
  <si>
    <t>Henning Schmidtchen</t>
  </si>
  <si>
    <t>Ralf Radke</t>
  </si>
  <si>
    <t>Andreas Thoran</t>
  </si>
  <si>
    <t>Martin Winzer</t>
  </si>
  <si>
    <t>3318 : 3348 : 3530</t>
  </si>
  <si>
    <t>SG Kirchhain I  --  SV Calau</t>
  </si>
  <si>
    <t>ESV Lok Lübbenau  --  KSV Altdöbern 1992 I</t>
  </si>
  <si>
    <t>Sieger Spiel 3  --  SG Kirchhain II</t>
  </si>
  <si>
    <t>KV Germania Freienhufen I  --  Zweiter Spiel 3</t>
  </si>
  <si>
    <t>Spiel abgebrochen - Protest</t>
  </si>
  <si>
    <t>M. Schön-Loewa</t>
  </si>
  <si>
    <t>Sportwartin des KFV BK  OSL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</si>
</sst>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1"/>
      <name val="Arial"/>
      <family val="2"/>
    </font>
    <font>
      <sz val="18"/>
      <color indexed="12"/>
      <name val="Forte"/>
      <family val="4"/>
    </font>
    <font>
      <sz val="16"/>
      <color indexed="12"/>
      <name val="Forte"/>
      <family val="4"/>
    </font>
    <font>
      <sz val="12"/>
      <color indexed="10"/>
      <name val="Agate"/>
    </font>
    <font>
      <sz val="12"/>
      <name val="Agate"/>
    </font>
    <font>
      <b/>
      <u/>
      <sz val="12"/>
      <name val="Arial"/>
      <family val="2"/>
    </font>
    <font>
      <sz val="9"/>
      <name val="Arial"/>
      <family val="2"/>
    </font>
    <font>
      <sz val="14"/>
      <name val="Brush Script MT"/>
      <family val="4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46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2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491490</xdr:colOff>
      <xdr:row>1</xdr:row>
      <xdr:rowOff>0</xdr:rowOff>
    </xdr:from>
    <xdr:to>
      <xdr:col>0</xdr:col>
      <xdr:colOff>1104900</xdr:colOff>
      <xdr:row>4</xdr:row>
      <xdr:rowOff>0</xdr:rowOff>
    </xdr:to>
    <xdr:pic>
      <xdr:nvPicPr>
        <xdr:cNvPr id="8532" name="Bild 1">
          <a:extLst>
            <a:ext uri="{FF2B5EF4-FFF2-40B4-BE49-F238E27FC236}">
              <a16:creationId xmlns:a16="http://schemas.microsoft.com/office/drawing/2014/main" id="{98D034B5-E805-E9E0-330C-24D6FA7AA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" y="156210"/>
          <a:ext cx="61341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453390</xdr:colOff>
      <xdr:row>1</xdr:row>
      <xdr:rowOff>11430</xdr:rowOff>
    </xdr:from>
    <xdr:to>
      <xdr:col>1</xdr:col>
      <xdr:colOff>1177290</xdr:colOff>
      <xdr:row>4</xdr:row>
      <xdr:rowOff>0</xdr:rowOff>
    </xdr:to>
    <xdr:pic>
      <xdr:nvPicPr>
        <xdr:cNvPr id="8533" name="Grafik 2">
          <a:extLst>
            <a:ext uri="{FF2B5EF4-FFF2-40B4-BE49-F238E27FC236}">
              <a16:creationId xmlns:a16="http://schemas.microsoft.com/office/drawing/2014/main" id="{1D55CAA7-6FC6-7D55-DBF5-9F009D9B6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930" y="167640"/>
          <a:ext cx="723900" cy="773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5"/>
  <sheetViews>
    <sheetView tabSelected="1" view="pageBreakPreview" topLeftCell="A5" zoomScale="60" zoomScaleNormal="100" workbookViewId="0">
      <selection activeCell="A5" sqref="A5"/>
    </sheetView>
  </sheetViews>
  <sheetFormatPr baseColWidth="10" defaultRowHeight="12.3"/>
  <cols>
    <col min="1" max="1" width="68.5546875" customWidth="1"/>
    <col min="2" max="2" width="26.44140625" customWidth="1"/>
    <col min="6" max="6" width="13.83203125" bestFit="1" customWidth="1"/>
  </cols>
  <sheetData>
    <row r="2" spans="1:6" ht="26.4">
      <c r="A2" s="17" t="s">
        <v>22</v>
      </c>
      <c r="B2" s="17"/>
    </row>
    <row r="4" spans="1:6" ht="23.1">
      <c r="A4" s="18" t="s">
        <v>20</v>
      </c>
      <c r="B4" s="18"/>
    </row>
    <row r="7" spans="1:6" ht="15" customHeight="1">
      <c r="A7" s="3" t="s">
        <v>8</v>
      </c>
    </row>
    <row r="9" spans="1:6" ht="13.8">
      <c r="A9" s="1" t="s">
        <v>36</v>
      </c>
    </row>
    <row r="11" spans="1:6" ht="15">
      <c r="A11" s="4" t="s">
        <v>9</v>
      </c>
    </row>
    <row r="12" spans="1:6" ht="6.4" customHeight="1"/>
    <row r="13" spans="1:6" ht="13.8">
      <c r="A13" s="1" t="s">
        <v>32</v>
      </c>
      <c r="B13" s="2"/>
    </row>
    <row r="14" spans="1:6" ht="13.8">
      <c r="A14" s="1" t="s">
        <v>33</v>
      </c>
      <c r="B14" s="2"/>
      <c r="F14" s="5"/>
    </row>
    <row r="15" spans="1:6" ht="13.8">
      <c r="B15" s="2"/>
      <c r="F15" s="2"/>
    </row>
    <row r="16" spans="1:6" ht="15">
      <c r="A16" s="4" t="s">
        <v>10</v>
      </c>
      <c r="B16" s="2"/>
      <c r="F16" s="2"/>
    </row>
    <row r="17" spans="1:6" ht="6.4" customHeight="1">
      <c r="B17" s="2"/>
      <c r="F17" s="2"/>
    </row>
    <row r="18" spans="1:6" ht="13.8">
      <c r="A18" s="1" t="s">
        <v>24</v>
      </c>
      <c r="B18" s="5" t="s">
        <v>51</v>
      </c>
      <c r="F18" s="2"/>
    </row>
    <row r="19" spans="1:6" ht="13.8">
      <c r="A19" s="1" t="s">
        <v>25</v>
      </c>
      <c r="B19" s="5" t="s">
        <v>38</v>
      </c>
      <c r="F19" s="5"/>
    </row>
    <row r="20" spans="1:6" ht="13.8">
      <c r="A20" s="1" t="s">
        <v>26</v>
      </c>
      <c r="B20" s="5" t="s">
        <v>81</v>
      </c>
      <c r="F20" s="5"/>
    </row>
    <row r="21" spans="1:6" ht="14.25" customHeight="1">
      <c r="A21" s="1" t="s">
        <v>27</v>
      </c>
      <c r="B21" s="5" t="s">
        <v>76</v>
      </c>
      <c r="F21" s="5"/>
    </row>
    <row r="22" spans="1:6" ht="13.8">
      <c r="B22" s="2"/>
    </row>
    <row r="23" spans="1:6" ht="15">
      <c r="A23" s="4" t="s">
        <v>11</v>
      </c>
      <c r="B23" s="2"/>
    </row>
    <row r="24" spans="1:6" ht="6.4" customHeight="1">
      <c r="B24" s="2"/>
    </row>
    <row r="25" spans="1:6" ht="13.8">
      <c r="A25" s="1" t="s">
        <v>28</v>
      </c>
      <c r="B25" s="16"/>
      <c r="F25" s="1"/>
    </row>
    <row r="26" spans="1:6" ht="13.8">
      <c r="A26" s="1" t="s">
        <v>29</v>
      </c>
      <c r="B26" s="5"/>
    </row>
    <row r="27" spans="1:6" ht="13.8">
      <c r="B27" s="2"/>
    </row>
    <row r="28" spans="1:6" ht="13.8">
      <c r="B28" s="2"/>
    </row>
    <row r="29" spans="1:6" ht="15" customHeight="1">
      <c r="A29" s="3" t="s">
        <v>12</v>
      </c>
      <c r="B29" s="2"/>
    </row>
    <row r="30" spans="1:6" ht="13.8">
      <c r="B30" s="2"/>
    </row>
    <row r="31" spans="1:6" ht="15">
      <c r="A31" s="4" t="s">
        <v>9</v>
      </c>
      <c r="B31" s="2"/>
    </row>
    <row r="32" spans="1:6" ht="6.4" customHeight="1">
      <c r="B32" s="2"/>
    </row>
    <row r="33" spans="1:4" ht="13.8">
      <c r="A33" s="1" t="s">
        <v>34</v>
      </c>
      <c r="B33" s="2"/>
      <c r="D33" s="1"/>
    </row>
    <row r="34" spans="1:4" ht="13.8">
      <c r="A34" s="1" t="s">
        <v>23</v>
      </c>
      <c r="B34" s="2"/>
      <c r="D34" s="1"/>
    </row>
    <row r="35" spans="1:4" ht="13.8">
      <c r="B35" s="2"/>
    </row>
    <row r="36" spans="1:4" ht="15">
      <c r="A36" s="4" t="s">
        <v>10</v>
      </c>
      <c r="B36" s="2"/>
    </row>
    <row r="37" spans="1:4" ht="6.4" customHeight="1">
      <c r="B37" s="2"/>
    </row>
    <row r="38" spans="1:4" ht="14.25" customHeight="1">
      <c r="A38" s="1" t="s">
        <v>77</v>
      </c>
      <c r="B38" s="5"/>
    </row>
    <row r="39" spans="1:4" ht="14.25" customHeight="1">
      <c r="A39" s="1" t="s">
        <v>78</v>
      </c>
      <c r="B39" s="5"/>
    </row>
    <row r="40" spans="1:4" ht="14.25" customHeight="1">
      <c r="A40" s="1" t="s">
        <v>79</v>
      </c>
      <c r="B40" s="5"/>
    </row>
    <row r="41" spans="1:4" ht="14.25" customHeight="1">
      <c r="A41" s="1" t="s">
        <v>80</v>
      </c>
      <c r="B41" s="5"/>
    </row>
    <row r="42" spans="1:4" ht="13.8">
      <c r="B42" s="2"/>
    </row>
    <row r="43" spans="1:4" ht="15">
      <c r="A43" s="4" t="s">
        <v>11</v>
      </c>
      <c r="B43" s="2"/>
    </row>
    <row r="44" spans="1:4" ht="6.4" customHeight="1">
      <c r="B44" s="2"/>
    </row>
    <row r="45" spans="1:4" ht="13.8">
      <c r="A45" s="1" t="s">
        <v>30</v>
      </c>
      <c r="B45" s="5"/>
    </row>
    <row r="46" spans="1:4" ht="13.8">
      <c r="A46" s="1" t="s">
        <v>31</v>
      </c>
      <c r="B46" s="5"/>
    </row>
    <row r="47" spans="1:4" ht="13.8">
      <c r="B47" s="1"/>
    </row>
    <row r="49" spans="1:1" ht="13.8">
      <c r="A49" s="1" t="s">
        <v>13</v>
      </c>
    </row>
    <row r="50" spans="1:1" ht="13.8">
      <c r="A50" s="1" t="s">
        <v>35</v>
      </c>
    </row>
    <row r="54" spans="1:1" ht="19.2">
      <c r="A54" s="7" t="s">
        <v>82</v>
      </c>
    </row>
    <row r="55" spans="1:1">
      <c r="A55" s="6" t="s">
        <v>83</v>
      </c>
    </row>
  </sheetData>
  <mergeCells count="2">
    <mergeCell ref="A2:B2"/>
    <mergeCell ref="A4:B4"/>
  </mergeCells>
  <pageMargins left="0.59055118110236227" right="0.19685039370078741" top="0.78740157480314965" bottom="0" header="0.31496062992125984" footer="0.31496062992125984"/>
  <pageSetup paperSize="9" scale="71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view="pageBreakPreview" zoomScale="60" zoomScaleNormal="100" workbookViewId="0">
      <selection activeCell="A2" sqref="A2"/>
    </sheetView>
  </sheetViews>
  <sheetFormatPr baseColWidth="10" defaultRowHeight="12.3"/>
  <cols>
    <col min="1" max="1" width="22.5546875" customWidth="1"/>
    <col min="2" max="2" width="6" customWidth="1"/>
    <col min="3" max="3" width="4.1640625" customWidth="1"/>
    <col min="4" max="4" width="23.44140625" customWidth="1"/>
    <col min="5" max="5" width="6" customWidth="1"/>
    <col min="6" max="6" width="4.1640625" customWidth="1"/>
    <col min="7" max="7" width="23.1640625" customWidth="1"/>
    <col min="8" max="8" width="6" customWidth="1"/>
  </cols>
  <sheetData>
    <row r="1" spans="1:11" ht="17.7">
      <c r="A1" s="19" t="s">
        <v>37</v>
      </c>
      <c r="B1" s="19"/>
      <c r="C1" s="19"/>
      <c r="D1" s="19"/>
      <c r="E1" s="19"/>
      <c r="F1" s="19"/>
      <c r="G1" s="19"/>
      <c r="H1" s="10"/>
    </row>
    <row r="4" spans="1:11" ht="15">
      <c r="A4" s="8" t="s">
        <v>0</v>
      </c>
    </row>
    <row r="6" spans="1:11" ht="14.1">
      <c r="A6" s="1" t="s">
        <v>32</v>
      </c>
      <c r="B6" s="11"/>
      <c r="C6" s="11"/>
      <c r="D6" s="9"/>
      <c r="E6" s="11"/>
      <c r="F6" s="11"/>
      <c r="G6" s="9"/>
    </row>
    <row r="7" spans="1:11" ht="13.8">
      <c r="A7" s="1" t="s">
        <v>33</v>
      </c>
      <c r="B7" s="1"/>
      <c r="C7" s="1"/>
      <c r="D7" s="1"/>
      <c r="E7" s="1"/>
    </row>
    <row r="10" spans="1:11" ht="15">
      <c r="A10" s="8" t="s">
        <v>1</v>
      </c>
    </row>
    <row r="12" spans="1:11" ht="14.1">
      <c r="A12" s="9" t="s">
        <v>16</v>
      </c>
      <c r="B12" s="1"/>
      <c r="C12" s="1"/>
      <c r="D12" s="9" t="s">
        <v>3</v>
      </c>
      <c r="E12" s="1"/>
      <c r="F12" s="1"/>
      <c r="G12" s="9" t="s">
        <v>14</v>
      </c>
      <c r="H12" s="1"/>
      <c r="K12" s="1"/>
    </row>
    <row r="13" spans="1:11" ht="13.8">
      <c r="A13" s="1" t="s">
        <v>52</v>
      </c>
      <c r="B13" s="1">
        <v>821</v>
      </c>
      <c r="C13" s="1"/>
      <c r="D13" s="1" t="s">
        <v>56</v>
      </c>
      <c r="E13" s="1">
        <v>868</v>
      </c>
      <c r="G13" s="1" t="s">
        <v>60</v>
      </c>
      <c r="H13" s="1">
        <v>854</v>
      </c>
      <c r="K13" s="1"/>
    </row>
    <row r="14" spans="1:11" ht="13.8">
      <c r="A14" s="1" t="s">
        <v>53</v>
      </c>
      <c r="B14" s="1">
        <v>846</v>
      </c>
      <c r="C14" s="1"/>
      <c r="D14" s="1" t="s">
        <v>57</v>
      </c>
      <c r="E14" s="1">
        <v>849</v>
      </c>
      <c r="G14" s="1" t="s">
        <v>61</v>
      </c>
      <c r="H14" s="1">
        <v>820</v>
      </c>
      <c r="K14" s="1"/>
    </row>
    <row r="15" spans="1:11" ht="13.8">
      <c r="A15" s="1" t="s">
        <v>54</v>
      </c>
      <c r="B15" s="1">
        <v>841</v>
      </c>
      <c r="C15" s="1"/>
      <c r="D15" s="1" t="s">
        <v>58</v>
      </c>
      <c r="E15" s="1">
        <v>857</v>
      </c>
      <c r="G15" s="1" t="s">
        <v>62</v>
      </c>
      <c r="H15" s="1">
        <v>815</v>
      </c>
      <c r="K15" s="1"/>
    </row>
    <row r="16" spans="1:11" ht="13.8">
      <c r="A16" s="1" t="s">
        <v>55</v>
      </c>
      <c r="B16" s="1">
        <v>837</v>
      </c>
      <c r="C16" s="1"/>
      <c r="D16" s="1" t="s">
        <v>59</v>
      </c>
      <c r="E16" s="1">
        <v>852</v>
      </c>
      <c r="G16" s="1" t="s">
        <v>63</v>
      </c>
      <c r="H16" s="1">
        <v>817</v>
      </c>
    </row>
    <row r="17" spans="1:10" ht="14.1">
      <c r="A17" s="1"/>
      <c r="B17" s="9">
        <f>SUM(B13:B16)</f>
        <v>3345</v>
      </c>
      <c r="C17" s="1"/>
      <c r="D17" s="1"/>
      <c r="E17" s="9">
        <f>SUM(E13:E16)</f>
        <v>3426</v>
      </c>
      <c r="F17" s="1"/>
      <c r="G17" s="1"/>
      <c r="H17" s="9">
        <f>SUM(H13:H16)</f>
        <v>3306</v>
      </c>
    </row>
    <row r="18" spans="1:10" ht="13.8">
      <c r="G18" s="1"/>
      <c r="H18" s="1"/>
    </row>
    <row r="19" spans="1:10" ht="14.1">
      <c r="A19" s="9" t="s">
        <v>7</v>
      </c>
      <c r="B19" s="1"/>
      <c r="C19" s="1"/>
      <c r="D19" s="9" t="s">
        <v>19</v>
      </c>
      <c r="E19" s="1"/>
      <c r="F19" s="1"/>
      <c r="G19" s="9" t="s">
        <v>4</v>
      </c>
      <c r="H19" s="1"/>
    </row>
    <row r="20" spans="1:10" ht="13.8">
      <c r="A20" s="1" t="s">
        <v>39</v>
      </c>
      <c r="B20" s="1">
        <v>899</v>
      </c>
      <c r="C20" s="1"/>
      <c r="D20" s="1" t="s">
        <v>43</v>
      </c>
      <c r="E20" s="1">
        <v>906</v>
      </c>
      <c r="G20" s="1" t="s">
        <v>47</v>
      </c>
      <c r="H20" s="1">
        <v>902</v>
      </c>
    </row>
    <row r="21" spans="1:10" ht="13.8">
      <c r="A21" s="1" t="s">
        <v>40</v>
      </c>
      <c r="B21" s="1">
        <v>907</v>
      </c>
      <c r="C21" s="1"/>
      <c r="D21" s="1" t="s">
        <v>44</v>
      </c>
      <c r="E21" s="1">
        <v>894</v>
      </c>
      <c r="G21" s="1" t="s">
        <v>48</v>
      </c>
      <c r="H21" s="1">
        <v>934</v>
      </c>
    </row>
    <row r="22" spans="1:10" ht="13.8">
      <c r="A22" s="1" t="s">
        <v>41</v>
      </c>
      <c r="B22" s="1">
        <v>878</v>
      </c>
      <c r="C22" s="1"/>
      <c r="D22" s="1" t="s">
        <v>45</v>
      </c>
      <c r="E22" s="1">
        <v>935</v>
      </c>
      <c r="G22" s="1" t="s">
        <v>49</v>
      </c>
      <c r="H22" s="1">
        <v>903</v>
      </c>
    </row>
    <row r="23" spans="1:10" ht="13.8">
      <c r="A23" s="1" t="s">
        <v>42</v>
      </c>
      <c r="B23" s="1">
        <v>879</v>
      </c>
      <c r="C23" s="1"/>
      <c r="D23" s="1" t="s">
        <v>46</v>
      </c>
      <c r="E23" s="1">
        <v>899</v>
      </c>
      <c r="G23" s="1" t="s">
        <v>50</v>
      </c>
      <c r="H23" s="1">
        <v>903</v>
      </c>
    </row>
    <row r="24" spans="1:10" ht="14.1">
      <c r="A24" s="1"/>
      <c r="B24" s="9">
        <f>SUM(B20:B23)</f>
        <v>3563</v>
      </c>
      <c r="C24" s="1"/>
      <c r="D24" s="1"/>
      <c r="E24" s="9">
        <f>SUM(E20:E23)</f>
        <v>3634</v>
      </c>
      <c r="F24" s="1"/>
      <c r="G24" s="1"/>
      <c r="H24" s="9">
        <f>SUM(H20:H23)</f>
        <v>3642</v>
      </c>
    </row>
    <row r="26" spans="1:10" ht="14.1">
      <c r="A26" s="9" t="s">
        <v>21</v>
      </c>
      <c r="B26" s="1"/>
      <c r="C26" s="1"/>
      <c r="D26" s="9" t="s">
        <v>5</v>
      </c>
      <c r="E26" s="1"/>
      <c r="G26" s="9" t="s">
        <v>6</v>
      </c>
      <c r="H26" s="1"/>
      <c r="I26" s="13"/>
      <c r="J26" s="12"/>
    </row>
    <row r="27" spans="1:10" ht="13.8">
      <c r="A27" s="1"/>
      <c r="B27" s="1"/>
      <c r="C27" s="1"/>
      <c r="D27" s="1"/>
      <c r="E27" s="1"/>
      <c r="G27" s="1"/>
      <c r="H27" s="1"/>
      <c r="I27" s="14"/>
      <c r="J27" s="14"/>
    </row>
    <row r="28" spans="1:10" ht="13.8">
      <c r="A28" s="1"/>
      <c r="B28" s="1"/>
      <c r="C28" s="1"/>
      <c r="D28" s="1"/>
      <c r="E28" s="1"/>
      <c r="G28" s="1"/>
      <c r="H28" s="1"/>
      <c r="I28" s="14"/>
      <c r="J28" s="14"/>
    </row>
    <row r="29" spans="1:10" ht="13.8">
      <c r="A29" s="1"/>
      <c r="B29" s="1"/>
      <c r="C29" s="1"/>
      <c r="D29" s="1"/>
      <c r="E29" s="1"/>
      <c r="G29" s="1"/>
      <c r="H29" s="1"/>
      <c r="I29" s="14"/>
      <c r="J29" s="14"/>
    </row>
    <row r="30" spans="1:10" ht="13.8">
      <c r="A30" s="1"/>
      <c r="B30" s="1"/>
      <c r="C30" s="1"/>
      <c r="D30" s="1"/>
      <c r="E30" s="1"/>
      <c r="G30" s="1"/>
      <c r="H30" s="1"/>
      <c r="I30" s="14"/>
      <c r="J30" s="14"/>
    </row>
    <row r="31" spans="1:10" ht="14.1">
      <c r="A31" s="1"/>
      <c r="B31" s="9">
        <f>SUM(B27:B30)</f>
        <v>0</v>
      </c>
      <c r="C31" s="1"/>
      <c r="D31" s="1"/>
      <c r="E31" s="9">
        <f>SUM(E27:E30)</f>
        <v>0</v>
      </c>
      <c r="G31" s="1"/>
      <c r="H31" s="9">
        <f>SUM(H27:H30)</f>
        <v>0</v>
      </c>
    </row>
    <row r="32" spans="1:10" ht="13.8">
      <c r="G32" s="1"/>
      <c r="H32" s="1"/>
    </row>
    <row r="33" spans="1:8" ht="14.1">
      <c r="A33" s="9" t="s">
        <v>15</v>
      </c>
      <c r="B33" s="1"/>
      <c r="C33" s="1"/>
      <c r="D33" s="9" t="s">
        <v>17</v>
      </c>
      <c r="E33" s="1"/>
      <c r="G33" s="9" t="s">
        <v>2</v>
      </c>
      <c r="H33" s="1"/>
    </row>
    <row r="34" spans="1:8" ht="13.8">
      <c r="A34" s="1" t="s">
        <v>64</v>
      </c>
      <c r="B34" s="1">
        <v>854</v>
      </c>
      <c r="C34" s="1"/>
      <c r="D34" s="1" t="s">
        <v>68</v>
      </c>
      <c r="E34" s="1">
        <v>880</v>
      </c>
      <c r="G34" s="1" t="s">
        <v>72</v>
      </c>
      <c r="H34" s="1">
        <v>879</v>
      </c>
    </row>
    <row r="35" spans="1:8" ht="13.8">
      <c r="A35" s="1" t="s">
        <v>65</v>
      </c>
      <c r="B35" s="1">
        <v>838</v>
      </c>
      <c r="C35" s="1"/>
      <c r="D35" s="1" t="s">
        <v>69</v>
      </c>
      <c r="E35" s="1">
        <v>839</v>
      </c>
      <c r="G35" s="1" t="s">
        <v>73</v>
      </c>
      <c r="H35" s="1">
        <v>883</v>
      </c>
    </row>
    <row r="36" spans="1:8" ht="13.8">
      <c r="A36" s="1" t="s">
        <v>66</v>
      </c>
      <c r="B36" s="1">
        <v>847</v>
      </c>
      <c r="C36" s="1"/>
      <c r="D36" s="1" t="s">
        <v>70</v>
      </c>
      <c r="E36" s="1">
        <v>766</v>
      </c>
      <c r="G36" s="1" t="s">
        <v>74</v>
      </c>
      <c r="H36" s="1">
        <v>893</v>
      </c>
    </row>
    <row r="37" spans="1:8" ht="13.8">
      <c r="A37" s="1" t="s">
        <v>67</v>
      </c>
      <c r="B37" s="1">
        <v>779</v>
      </c>
      <c r="C37" s="1"/>
      <c r="D37" s="1" t="s">
        <v>71</v>
      </c>
      <c r="E37" s="1">
        <v>863</v>
      </c>
      <c r="G37" s="1" t="s">
        <v>75</v>
      </c>
      <c r="H37" s="1">
        <v>875</v>
      </c>
    </row>
    <row r="38" spans="1:8" ht="14.1">
      <c r="A38" s="6"/>
      <c r="B38" s="9">
        <f>SUM(B34:B37)</f>
        <v>3318</v>
      </c>
      <c r="C38" s="1"/>
      <c r="D38" s="1"/>
      <c r="E38" s="9">
        <f>SUM(E34:E37)</f>
        <v>3348</v>
      </c>
      <c r="G38" s="1"/>
      <c r="H38" s="9">
        <f>SUM(H34:H37)</f>
        <v>3530</v>
      </c>
    </row>
    <row r="41" spans="1:8" ht="15">
      <c r="A41" s="8" t="s">
        <v>18</v>
      </c>
    </row>
    <row r="43" spans="1:8" ht="14.1">
      <c r="A43" s="1" t="s">
        <v>32</v>
      </c>
      <c r="B43" s="11"/>
      <c r="C43" s="11"/>
      <c r="D43" s="9"/>
      <c r="E43" s="1"/>
      <c r="F43" s="1"/>
      <c r="G43" s="9"/>
      <c r="H43" s="1"/>
    </row>
    <row r="44" spans="1:8" ht="13.8">
      <c r="A44" s="1" t="s">
        <v>29</v>
      </c>
      <c r="B44" s="1"/>
      <c r="C44" s="1"/>
      <c r="D44" s="15"/>
      <c r="E44" s="15"/>
      <c r="F44" s="1"/>
      <c r="G44" s="15"/>
      <c r="H44" s="1"/>
    </row>
  </sheetData>
  <sheetProtection selectLockedCells="1" selectUnlockedCells="1"/>
  <mergeCells count="1">
    <mergeCell ref="A1:G1"/>
  </mergeCells>
  <pageMargins left="0.39370078740157483" right="0" top="0.78740157480314965" bottom="0.78740157480314965" header="0.51181102362204722" footer="0.51181102362204722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1. Runde</vt:lpstr>
      <vt:lpstr>Gesamtergebnisse - 1.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 Gresch</dc:creator>
  <cp:lastModifiedBy>Jörg Gresch</cp:lastModifiedBy>
  <cp:lastPrinted>2023-10-03T11:46:30Z</cp:lastPrinted>
  <dcterms:created xsi:type="dcterms:W3CDTF">2023-10-04T07:12:45Z</dcterms:created>
  <dcterms:modified xsi:type="dcterms:W3CDTF">2023-10-04T07:17:24Z</dcterms:modified>
</cp:coreProperties>
</file>