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Jörg Gresch\Documents\KEGELN\KFV Bohle\Website\2023\"/>
    </mc:Choice>
  </mc:AlternateContent>
  <xr:revisionPtr revIDLastSave="0" documentId="13_ncr:1_{F87FE055-0E75-4D91-B15F-469A19A640CB}" xr6:coauthVersionLast="47" xr6:coauthVersionMax="47" xr10:uidLastSave="{00000000-0000-0000-0000-000000000000}"/>
  <bookViews>
    <workbookView xWindow="-96" yWindow="-96" windowWidth="23232" windowHeight="12696" activeTab="1" xr2:uid="{00000000-000D-0000-FFFF-FFFF00000000}"/>
  </bookViews>
  <sheets>
    <sheet name="aktueller Spieltag" sheetId="23" r:id="rId1"/>
    <sheet name="Einzelergebnisse" sheetId="26" r:id="rId2"/>
  </sheets>
  <definedNames>
    <definedName name="_xlnm.Print_Area" localSheetId="0">'aktueller Spieltag'!$A$1:$W$114</definedName>
  </definedNames>
  <calcPr calcId="181029"/>
</workbook>
</file>

<file path=xl/calcChain.xml><?xml version="1.0" encoding="utf-8"?>
<calcChain xmlns="http://schemas.openxmlformats.org/spreadsheetml/2006/main">
  <c r="G70" i="26" l="1"/>
  <c r="F70" i="26"/>
  <c r="C70" i="26"/>
  <c r="B70" i="26"/>
  <c r="G57" i="26"/>
  <c r="F57" i="26"/>
  <c r="C57" i="26"/>
  <c r="B57" i="26"/>
  <c r="G44" i="26"/>
  <c r="F44" i="26"/>
  <c r="C44" i="26"/>
  <c r="B44" i="26"/>
  <c r="G28" i="26"/>
  <c r="F28" i="26"/>
  <c r="C28" i="26"/>
  <c r="B28" i="26"/>
  <c r="G14" i="26"/>
  <c r="F14" i="26"/>
  <c r="C14" i="26"/>
  <c r="B14" i="26"/>
</calcChain>
</file>

<file path=xl/sharedStrings.xml><?xml version="1.0" encoding="utf-8"?>
<sst xmlns="http://schemas.openxmlformats.org/spreadsheetml/2006/main" count="445" uniqueCount="127">
  <si>
    <t>-</t>
  </si>
  <si>
    <t>:</t>
  </si>
  <si>
    <t>1.</t>
  </si>
  <si>
    <t>2.</t>
  </si>
  <si>
    <t>KSK Rivalen Hannover</t>
  </si>
  <si>
    <t>SV 90 Fehrbellin</t>
  </si>
  <si>
    <t>4.</t>
  </si>
  <si>
    <t>5.</t>
  </si>
  <si>
    <t>KV Hansa Stralsund</t>
  </si>
  <si>
    <t>6.</t>
  </si>
  <si>
    <t>KSK Oldenburg / Holstein</t>
  </si>
  <si>
    <t>im Bohlekegeln</t>
  </si>
  <si>
    <t>SVL Seedorf 1919</t>
  </si>
  <si>
    <t>7.</t>
  </si>
  <si>
    <t>3.</t>
  </si>
  <si>
    <t>KC Einheit 95 Schwerin</t>
  </si>
  <si>
    <t>8.</t>
  </si>
  <si>
    <t>SV Binde</t>
  </si>
  <si>
    <t>Sportfreunde Husum</t>
  </si>
  <si>
    <t>SpG FE 27 / Hansa Berlin</t>
  </si>
  <si>
    <t>Grün-Weiß Cuxhaven</t>
  </si>
  <si>
    <t>KSC Schwarz-Weiß Berlin</t>
  </si>
  <si>
    <t>SG Union Oberschöneweide 1910</t>
  </si>
  <si>
    <t>KC Rot-Weiß Seyda</t>
  </si>
  <si>
    <t>1.KSV Vetschau</t>
  </si>
  <si>
    <t>SpG Sparta / KSG Berlin</t>
  </si>
  <si>
    <t>SG Union Oberschöneweide 1910 II</t>
  </si>
  <si>
    <t>MSC Waren</t>
  </si>
  <si>
    <t>SpG KSG Cuxhaven / Stade</t>
  </si>
  <si>
    <t>KSG Lüneburg</t>
  </si>
  <si>
    <t>SpG Pinneberg</t>
  </si>
  <si>
    <t>MPSV 95 Königs Wusterhausen</t>
  </si>
  <si>
    <t>SpG LTS / KCN Bremerhaven</t>
  </si>
  <si>
    <t>SpG Adlershof / Lichtenberg 47</t>
  </si>
  <si>
    <t>KSV Pasewalk</t>
  </si>
  <si>
    <t xml:space="preserve">Tabellenstand </t>
  </si>
  <si>
    <t>2. Bundesliga Herren, Staffel 1</t>
  </si>
  <si>
    <t>2. Bundesliga Herren, Staffel 2</t>
  </si>
  <si>
    <t>2. Bundesliga Herren, Staffel 3</t>
  </si>
  <si>
    <t xml:space="preserve">                                  Spielergebnis:</t>
  </si>
  <si>
    <t>Jonathan Jaeger</t>
  </si>
  <si>
    <t>Benjamin Münchow</t>
  </si>
  <si>
    <t>Sebastian Krause</t>
  </si>
  <si>
    <t>Bundesliga Damen</t>
  </si>
  <si>
    <t xml:space="preserve">KSC Carat Bremen </t>
  </si>
  <si>
    <t>9.</t>
  </si>
  <si>
    <t>10.</t>
  </si>
  <si>
    <t>11.</t>
  </si>
  <si>
    <t>Team 08-19 Hamburg</t>
  </si>
  <si>
    <t>12.</t>
  </si>
  <si>
    <t>SpG Eberswalde</t>
  </si>
  <si>
    <t>1. Bundesliga Herren</t>
  </si>
  <si>
    <t>NKC 72 Berlin</t>
  </si>
  <si>
    <t>SpG Bremen</t>
  </si>
  <si>
    <t>Verein Itzehoer Kegler</t>
  </si>
  <si>
    <t>SpG Empor BT / Eintracht Berlin</t>
  </si>
  <si>
    <t xml:space="preserve">SpG Derenburg / Ilsenburg </t>
  </si>
  <si>
    <t>Daniel Neumann</t>
  </si>
  <si>
    <t>Arnim Barkholtz</t>
  </si>
  <si>
    <t>Jan Stender</t>
  </si>
  <si>
    <t>Marc Stender</t>
  </si>
  <si>
    <t>Lars Boller</t>
  </si>
  <si>
    <t>Mathias Metzdorf</t>
  </si>
  <si>
    <t>Norbert Witzel</t>
  </si>
  <si>
    <t>Rainer Pagels</t>
  </si>
  <si>
    <t>Daniel Dei</t>
  </si>
  <si>
    <t>Frank Wilke</t>
  </si>
  <si>
    <t>DEUTSCHE KLUBMANNSCHAFTSMEISTERSCHAFT SPS 2023 / 2024</t>
  </si>
  <si>
    <t>KSK Flotte Neun Peine</t>
  </si>
  <si>
    <t>SpG Sportkegler Kiel</t>
  </si>
  <si>
    <t>SpG Sportkegler Kiel I</t>
  </si>
  <si>
    <t xml:space="preserve">Hertha BSC </t>
  </si>
  <si>
    <t>SpG Sportkegler Kiel II</t>
  </si>
  <si>
    <t>Spandauer SV</t>
  </si>
  <si>
    <t>5. + 6. Spieltag, 26.11.2023 in Glinde (Bahnen 1 - 8)</t>
  </si>
  <si>
    <t>5. + 6. Spieltag, 26.11.2023 in NorderstedtGlinde (Bahnen 1 - 8)</t>
  </si>
  <si>
    <t>5. + 6. Spieltag, 26.11.2023 in Elmshorn (Bahnen 1 - 8)</t>
  </si>
  <si>
    <t>9. Spieltag,  25.11.2023</t>
  </si>
  <si>
    <t>10. Spieltag,  26.11.2023</t>
  </si>
  <si>
    <t>Einzelergebnisse</t>
  </si>
  <si>
    <t>Beteiligung Klubs vom SKVB</t>
  </si>
  <si>
    <t>Anne Riedel</t>
  </si>
  <si>
    <t>Martina Schubert</t>
  </si>
  <si>
    <t>Sandra Wesemann</t>
  </si>
  <si>
    <t>Ricarda Stender</t>
  </si>
  <si>
    <t>Michèle Bombik</t>
  </si>
  <si>
    <t>Nadine Neuhäuser</t>
  </si>
  <si>
    <t>Angela Weise</t>
  </si>
  <si>
    <t>Nina Rexin</t>
  </si>
  <si>
    <t>** Streichergebnis</t>
  </si>
  <si>
    <t>Britta Felgendreher</t>
  </si>
  <si>
    <t>Juliane Frye</t>
  </si>
  <si>
    <t>Merle Stöhrmann</t>
  </si>
  <si>
    <t>Vanessa Neumann</t>
  </si>
  <si>
    <t>Nancy Prievenau</t>
  </si>
  <si>
    <t>Joachim Rasch</t>
  </si>
  <si>
    <t>Manfred Dill</t>
  </si>
  <si>
    <t>Andreas Kammann</t>
  </si>
  <si>
    <t>Christian Ziems</t>
  </si>
  <si>
    <t>SKV Bergedorf</t>
  </si>
  <si>
    <t>SpG Michendorf / Seddin</t>
  </si>
  <si>
    <t>SV Blau-Weiß 76 Stavenhagen</t>
  </si>
  <si>
    <t>SpG Greifswald / Wolgast</t>
  </si>
  <si>
    <t>SpG Prignitz</t>
  </si>
  <si>
    <t>Stendaler KC</t>
  </si>
  <si>
    <t>Hans Fulczynski</t>
  </si>
  <si>
    <t xml:space="preserve">Dirk Sperling </t>
  </si>
  <si>
    <t>Oliver Angerstein</t>
  </si>
  <si>
    <t xml:space="preserve"> 2 : 1</t>
  </si>
  <si>
    <t>Esther Silber</t>
  </si>
  <si>
    <t>Theresa Heger</t>
  </si>
  <si>
    <t>Anja-Päivi Böhring</t>
  </si>
  <si>
    <t>Tanja Göttsch *AW</t>
  </si>
  <si>
    <t>*EW Nina Stender-Hillert</t>
  </si>
  <si>
    <t>853 *</t>
  </si>
  <si>
    <t>867 *</t>
  </si>
  <si>
    <t>Britta Boje</t>
  </si>
  <si>
    <t>Finja Carstensen</t>
  </si>
  <si>
    <t xml:space="preserve"> 3 : 0</t>
  </si>
  <si>
    <t>Juliane Frye *AW</t>
  </si>
  <si>
    <t>*EW Anne Riedel</t>
  </si>
  <si>
    <t>851 *</t>
  </si>
  <si>
    <t>855 *</t>
  </si>
  <si>
    <t>Marc Süßmilch</t>
  </si>
  <si>
    <t>Jörg Vogelmann</t>
  </si>
  <si>
    <t>Paule Meller</t>
  </si>
  <si>
    <t>Florian Kutz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</si>
</sst>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 0"/>
  </numFmts>
  <fonts count="12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Protection="1">
      <protection hidden="1"/>
    </xf>
    <xf numFmtId="0" fontId="5" fillId="0" borderId="0" xfId="0" applyFont="1"/>
    <xf numFmtId="1" fontId="5" fillId="0" borderId="0" xfId="0" applyNumberFormat="1" applyFont="1" applyAlignment="1" applyProtection="1">
      <alignment horizontal="right"/>
      <protection hidden="1"/>
    </xf>
    <xf numFmtId="0" fontId="5" fillId="0" borderId="0" xfId="0" applyFont="1" applyAlignment="1" applyProtection="1">
      <alignment shrinkToFit="1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quotePrefix="1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quotePrefix="1" applyFont="1" applyAlignment="1" applyProtection="1">
      <alignment horizontal="center"/>
      <protection hidden="1"/>
    </xf>
    <xf numFmtId="0" fontId="2" fillId="0" borderId="0" xfId="0" applyFont="1"/>
    <xf numFmtId="0" fontId="7" fillId="0" borderId="0" xfId="0" applyFont="1" applyProtection="1">
      <protection hidden="1"/>
    </xf>
    <xf numFmtId="0" fontId="7" fillId="0" borderId="0" xfId="0" quotePrefix="1" applyFont="1" applyAlignment="1" applyProtection="1">
      <alignment horizontal="center"/>
      <protection hidden="1"/>
    </xf>
    <xf numFmtId="0" fontId="5" fillId="0" borderId="0" xfId="0" applyFont="1" applyAlignment="1">
      <alignment horizontal="left"/>
    </xf>
    <xf numFmtId="164" fontId="5" fillId="0" borderId="0" xfId="0" quotePrefix="1" applyNumberFormat="1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Protection="1">
      <protection hidden="1"/>
    </xf>
    <xf numFmtId="0" fontId="10" fillId="0" borderId="0" xfId="0" applyFont="1"/>
    <xf numFmtId="0" fontId="11" fillId="0" borderId="0" xfId="0" applyFont="1"/>
    <xf numFmtId="0" fontId="6" fillId="0" borderId="0" xfId="0" applyFont="1" applyProtection="1">
      <protection hidden="1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shrinkToFit="1"/>
      <protection hidden="1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shrinkToFit="1"/>
      <protection hidden="1"/>
    </xf>
    <xf numFmtId="0" fontId="5" fillId="0" borderId="0" xfId="0" applyFont="1" applyAlignment="1" applyProtection="1">
      <alignment horizontal="center" shrinkToFit="1"/>
      <protection hidden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114300</xdr:rowOff>
    </xdr:from>
    <xdr:to>
      <xdr:col>1</xdr:col>
      <xdr:colOff>834390</xdr:colOff>
      <xdr:row>3</xdr:row>
      <xdr:rowOff>53340</xdr:rowOff>
    </xdr:to>
    <xdr:pic>
      <xdr:nvPicPr>
        <xdr:cNvPr id="1042" name="Picture 1" descr="dbkv_neu">
          <a:extLst>
            <a:ext uri="{FF2B5EF4-FFF2-40B4-BE49-F238E27FC236}">
              <a16:creationId xmlns:a16="http://schemas.microsoft.com/office/drawing/2014/main" id="{B0B88ADD-D192-4752-6FBF-7719A7C1E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39090"/>
          <a:ext cx="1101090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4"/>
  <sheetViews>
    <sheetView showGridLines="0" view="pageBreakPreview" topLeftCell="A73" zoomScale="60" zoomScaleNormal="100" workbookViewId="0">
      <selection activeCell="A2" sqref="A2"/>
    </sheetView>
  </sheetViews>
  <sheetFormatPr baseColWidth="10" defaultRowHeight="12.3" x14ac:dyDescent="0.4"/>
  <cols>
    <col min="1" max="1" width="4.71875" customWidth="1"/>
    <col min="2" max="2" width="33.71875" customWidth="1"/>
    <col min="3" max="3" width="3.44140625" customWidth="1"/>
    <col min="4" max="4" width="6.44140625" customWidth="1"/>
    <col min="5" max="5" width="1.71875" customWidth="1"/>
    <col min="6" max="6" width="5.27734375" customWidth="1"/>
    <col min="7" max="7" width="1.5546875" bestFit="1" customWidth="1"/>
    <col min="8" max="8" width="5.27734375" customWidth="1"/>
    <col min="9" max="9" width="1.71875" customWidth="1"/>
    <col min="10" max="10" width="3.1640625" customWidth="1"/>
    <col min="11" max="11" width="1.5546875" bestFit="1" customWidth="1"/>
    <col min="12" max="12" width="4.83203125" customWidth="1"/>
    <col min="13" max="13" width="5.83203125" customWidth="1"/>
    <col min="14" max="14" width="1.5546875" customWidth="1"/>
    <col min="15" max="15" width="5.83203125" customWidth="1"/>
    <col min="16" max="16" width="1.5546875" customWidth="1"/>
    <col min="17" max="17" width="3" customWidth="1"/>
    <col min="18" max="18" width="1.5546875" bestFit="1" customWidth="1"/>
    <col min="19" max="19" width="3" customWidth="1"/>
    <col min="20" max="20" width="1.5546875" customWidth="1"/>
    <col min="21" max="21" width="2" customWidth="1"/>
    <col min="22" max="22" width="1.5546875" customWidth="1"/>
    <col min="23" max="23" width="2" customWidth="1"/>
  </cols>
  <sheetData>
    <row r="1" spans="1:48" ht="17.7" x14ac:dyDescent="0.6">
      <c r="A1" s="34" t="s">
        <v>67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48" ht="17.7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48" ht="15" x14ac:dyDescent="0.5">
      <c r="B3" s="2"/>
      <c r="D3" s="3" t="s">
        <v>11</v>
      </c>
      <c r="E3" s="2"/>
      <c r="F3" s="2"/>
      <c r="G3" s="2"/>
      <c r="H3" s="2"/>
      <c r="I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7" spans="1:48" ht="15" customHeight="1" x14ac:dyDescent="0.5">
      <c r="A7" s="35" t="s">
        <v>43</v>
      </c>
      <c r="B7" s="35"/>
    </row>
    <row r="8" spans="1:48" ht="12.75" customHeight="1" x14ac:dyDescent="0.4"/>
    <row r="9" spans="1:48" ht="14.25" customHeight="1" x14ac:dyDescent="0.45">
      <c r="A9" s="36" t="s">
        <v>74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</row>
    <row r="10" spans="1:48" ht="14.25" customHeight="1" x14ac:dyDescent="0.5">
      <c r="A10" s="10">
        <v>25</v>
      </c>
      <c r="B10" s="5" t="s">
        <v>21</v>
      </c>
      <c r="C10" s="12" t="s">
        <v>0</v>
      </c>
      <c r="D10" s="5" t="s">
        <v>44</v>
      </c>
      <c r="E10" s="29"/>
      <c r="F10" s="29"/>
      <c r="G10" s="29"/>
      <c r="H10" s="29"/>
      <c r="I10" s="29"/>
      <c r="J10" s="29"/>
      <c r="K10" s="29"/>
      <c r="L10" s="29"/>
      <c r="M10" s="8">
        <v>4546</v>
      </c>
      <c r="N10" s="12" t="s">
        <v>1</v>
      </c>
      <c r="O10" s="11">
        <v>4559</v>
      </c>
      <c r="P10" s="4"/>
      <c r="Q10" s="8">
        <v>26</v>
      </c>
      <c r="R10" s="12" t="s">
        <v>1</v>
      </c>
      <c r="S10" s="11">
        <v>29</v>
      </c>
      <c r="T10" s="14"/>
      <c r="U10" s="8">
        <v>0</v>
      </c>
      <c r="V10" s="15" t="s">
        <v>1</v>
      </c>
      <c r="W10" s="11">
        <v>3</v>
      </c>
      <c r="Y10" s="10"/>
      <c r="Z10" s="5"/>
      <c r="AA10" s="12"/>
      <c r="AB10" s="5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</row>
    <row r="11" spans="1:48" ht="14.25" customHeight="1" x14ac:dyDescent="0.5">
      <c r="A11" s="10">
        <v>26</v>
      </c>
      <c r="B11" s="5" t="s">
        <v>22</v>
      </c>
      <c r="C11" s="12" t="s">
        <v>0</v>
      </c>
      <c r="D11" s="5" t="s">
        <v>68</v>
      </c>
      <c r="E11" s="29"/>
      <c r="F11" s="29"/>
      <c r="G11" s="29"/>
      <c r="H11" s="29"/>
      <c r="I11" s="29"/>
      <c r="J11" s="29"/>
      <c r="K11" s="29"/>
      <c r="L11" s="29"/>
      <c r="M11" s="8">
        <v>4575</v>
      </c>
      <c r="N11" s="12" t="s">
        <v>1</v>
      </c>
      <c r="O11" s="11">
        <v>4542</v>
      </c>
      <c r="P11" s="4"/>
      <c r="Q11" s="8">
        <v>35</v>
      </c>
      <c r="R11" s="12" t="s">
        <v>1</v>
      </c>
      <c r="S11" s="11">
        <v>20</v>
      </c>
      <c r="T11" s="14"/>
      <c r="U11" s="8">
        <v>3</v>
      </c>
      <c r="V11" s="15" t="s">
        <v>1</v>
      </c>
      <c r="W11" s="11">
        <v>0</v>
      </c>
      <c r="Y11" s="10"/>
      <c r="Z11" s="5"/>
      <c r="AA11" s="12"/>
      <c r="AB11" s="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</row>
    <row r="12" spans="1:48" ht="14.25" customHeight="1" x14ac:dyDescent="0.5">
      <c r="A12" s="10">
        <v>27</v>
      </c>
      <c r="B12" s="5" t="s">
        <v>44</v>
      </c>
      <c r="C12" s="12" t="s">
        <v>0</v>
      </c>
      <c r="D12" s="5" t="s">
        <v>22</v>
      </c>
      <c r="E12" s="29"/>
      <c r="F12" s="29"/>
      <c r="G12" s="29"/>
      <c r="H12" s="29"/>
      <c r="I12" s="29"/>
      <c r="J12" s="29"/>
      <c r="K12" s="29"/>
      <c r="L12" s="29"/>
      <c r="M12" s="8">
        <v>4564</v>
      </c>
      <c r="N12" s="12" t="s">
        <v>1</v>
      </c>
      <c r="O12" s="11">
        <v>4549</v>
      </c>
      <c r="P12" s="4"/>
      <c r="Q12" s="8">
        <v>29</v>
      </c>
      <c r="R12" s="12" t="s">
        <v>1</v>
      </c>
      <c r="S12" s="11">
        <v>27</v>
      </c>
      <c r="T12" s="14"/>
      <c r="U12" s="8">
        <v>3</v>
      </c>
      <c r="V12" s="15" t="s">
        <v>1</v>
      </c>
      <c r="W12" s="11">
        <v>0</v>
      </c>
      <c r="Y12" s="10"/>
      <c r="Z12" s="5"/>
      <c r="AA12" s="12"/>
      <c r="AB12" s="5"/>
      <c r="AC12" s="7"/>
      <c r="AD12" s="7"/>
      <c r="AE12" s="7"/>
      <c r="AF12" s="7"/>
      <c r="AG12" s="7"/>
      <c r="AH12" s="7"/>
      <c r="AI12" s="7"/>
      <c r="AJ12" s="7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pans="1:48" ht="14.25" customHeight="1" x14ac:dyDescent="0.45">
      <c r="A13" s="10">
        <v>28</v>
      </c>
      <c r="B13" s="5" t="s">
        <v>68</v>
      </c>
      <c r="C13" s="12" t="s">
        <v>0</v>
      </c>
      <c r="D13" s="37" t="s">
        <v>21</v>
      </c>
      <c r="E13" s="37"/>
      <c r="F13" s="37"/>
      <c r="G13" s="37"/>
      <c r="H13" s="37"/>
      <c r="I13" s="37"/>
      <c r="J13" s="37"/>
      <c r="K13" s="37"/>
      <c r="L13" s="37"/>
      <c r="M13" s="8">
        <v>4501</v>
      </c>
      <c r="N13" s="12" t="s">
        <v>1</v>
      </c>
      <c r="O13" s="11">
        <v>4523</v>
      </c>
      <c r="P13" s="4"/>
      <c r="Q13" s="8">
        <v>26</v>
      </c>
      <c r="R13" s="12" t="s">
        <v>1</v>
      </c>
      <c r="S13" s="11">
        <v>30</v>
      </c>
      <c r="T13" s="4"/>
      <c r="U13" s="8">
        <v>0</v>
      </c>
      <c r="V13" s="12" t="s">
        <v>1</v>
      </c>
      <c r="W13" s="11">
        <v>3</v>
      </c>
      <c r="Y13" s="10"/>
      <c r="Z13" s="5"/>
      <c r="AA13" s="12"/>
      <c r="AB13" s="5"/>
      <c r="AC13" s="7"/>
      <c r="AD13" s="7"/>
      <c r="AE13" s="7"/>
      <c r="AF13" s="7"/>
      <c r="AG13" s="7"/>
      <c r="AH13" s="7"/>
      <c r="AI13" s="7"/>
      <c r="AJ13" s="7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ht="12.75" customHeight="1" x14ac:dyDescent="0.45">
      <c r="A14" s="1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Y14" s="10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48" ht="12.75" customHeight="1" x14ac:dyDescent="0.45">
      <c r="A15" s="36" t="s">
        <v>75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</row>
    <row r="16" spans="1:48" ht="12.75" customHeight="1" x14ac:dyDescent="0.5">
      <c r="A16" s="10">
        <v>29</v>
      </c>
      <c r="B16" s="5" t="s">
        <v>20</v>
      </c>
      <c r="C16" s="12" t="s">
        <v>0</v>
      </c>
      <c r="D16" s="5" t="s">
        <v>48</v>
      </c>
      <c r="E16" s="29"/>
      <c r="F16" s="29"/>
      <c r="G16" s="29"/>
      <c r="H16" s="29"/>
      <c r="I16" s="29"/>
      <c r="J16" s="29"/>
      <c r="K16" s="29"/>
      <c r="L16" s="29"/>
      <c r="M16" s="8">
        <v>4411</v>
      </c>
      <c r="N16" s="12" t="s">
        <v>1</v>
      </c>
      <c r="O16" s="11">
        <v>4476</v>
      </c>
      <c r="P16" s="4"/>
      <c r="Q16" s="8">
        <v>21</v>
      </c>
      <c r="R16" s="12" t="s">
        <v>1</v>
      </c>
      <c r="S16" s="11">
        <v>34</v>
      </c>
      <c r="T16" s="14"/>
      <c r="U16" s="8">
        <v>0</v>
      </c>
      <c r="V16" s="15" t="s">
        <v>1</v>
      </c>
      <c r="W16" s="11">
        <v>3</v>
      </c>
      <c r="Y16" s="10"/>
      <c r="Z16" s="5"/>
      <c r="AA16" s="12"/>
      <c r="AB16" s="5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</row>
    <row r="17" spans="1:48" ht="12.75" customHeight="1" x14ac:dyDescent="0.5">
      <c r="A17" s="10">
        <v>30</v>
      </c>
      <c r="B17" s="5" t="s">
        <v>32</v>
      </c>
      <c r="C17" s="12" t="s">
        <v>0</v>
      </c>
      <c r="D17" s="5" t="s">
        <v>27</v>
      </c>
      <c r="E17" s="29"/>
      <c r="F17" s="29"/>
      <c r="G17" s="29"/>
      <c r="H17" s="29"/>
      <c r="I17" s="29"/>
      <c r="J17" s="29"/>
      <c r="K17" s="29"/>
      <c r="L17" s="29"/>
      <c r="M17" s="8">
        <v>4459</v>
      </c>
      <c r="N17" s="12" t="s">
        <v>1</v>
      </c>
      <c r="O17" s="11">
        <v>4464</v>
      </c>
      <c r="P17" s="4"/>
      <c r="Q17" s="8">
        <v>24</v>
      </c>
      <c r="R17" s="12" t="s">
        <v>1</v>
      </c>
      <c r="S17" s="11">
        <v>31</v>
      </c>
      <c r="T17" s="14"/>
      <c r="U17" s="8">
        <v>0</v>
      </c>
      <c r="V17" s="15" t="s">
        <v>1</v>
      </c>
      <c r="W17" s="11">
        <v>3</v>
      </c>
      <c r="Y17" s="10"/>
      <c r="Z17" s="5"/>
      <c r="AA17" s="12"/>
      <c r="AB17" s="5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</row>
    <row r="18" spans="1:48" ht="12.75" customHeight="1" x14ac:dyDescent="0.5">
      <c r="A18" s="10">
        <v>31</v>
      </c>
      <c r="B18" s="5" t="s">
        <v>48</v>
      </c>
      <c r="C18" s="12" t="s">
        <v>0</v>
      </c>
      <c r="D18" s="5" t="s">
        <v>32</v>
      </c>
      <c r="E18" s="29"/>
      <c r="F18" s="29"/>
      <c r="G18" s="29"/>
      <c r="H18" s="29"/>
      <c r="I18" s="29"/>
      <c r="J18" s="29"/>
      <c r="K18" s="29"/>
      <c r="L18" s="29"/>
      <c r="M18" s="8">
        <v>4485</v>
      </c>
      <c r="N18" s="12" t="s">
        <v>1</v>
      </c>
      <c r="O18" s="11">
        <v>4462</v>
      </c>
      <c r="P18" s="4"/>
      <c r="Q18" s="8">
        <v>30</v>
      </c>
      <c r="R18" s="12" t="s">
        <v>1</v>
      </c>
      <c r="S18" s="11">
        <v>25</v>
      </c>
      <c r="T18" s="14"/>
      <c r="U18" s="8">
        <v>3</v>
      </c>
      <c r="V18" s="15" t="s">
        <v>1</v>
      </c>
      <c r="W18" s="11">
        <v>0</v>
      </c>
      <c r="Y18" s="10"/>
      <c r="Z18" s="5"/>
      <c r="AA18" s="12"/>
      <c r="AB18" s="5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</row>
    <row r="19" spans="1:48" ht="12.75" customHeight="1" x14ac:dyDescent="0.45">
      <c r="A19" s="10">
        <v>32</v>
      </c>
      <c r="B19" s="5" t="s">
        <v>27</v>
      </c>
      <c r="C19" s="12" t="s">
        <v>0</v>
      </c>
      <c r="D19" s="5" t="s">
        <v>20</v>
      </c>
      <c r="E19" s="29"/>
      <c r="F19" s="29"/>
      <c r="G19" s="29"/>
      <c r="H19" s="29"/>
      <c r="I19" s="29"/>
      <c r="J19" s="29"/>
      <c r="K19" s="29"/>
      <c r="L19" s="29"/>
      <c r="M19" s="8">
        <v>4475</v>
      </c>
      <c r="N19" s="12" t="s">
        <v>1</v>
      </c>
      <c r="O19" s="11">
        <v>4493</v>
      </c>
      <c r="P19" s="4"/>
      <c r="Q19" s="8">
        <v>25</v>
      </c>
      <c r="R19" s="12" t="s">
        <v>1</v>
      </c>
      <c r="S19" s="11">
        <v>30</v>
      </c>
      <c r="T19" s="4"/>
      <c r="U19" s="8">
        <v>0</v>
      </c>
      <c r="V19" s="12" t="s">
        <v>1</v>
      </c>
      <c r="W19" s="11">
        <v>3</v>
      </c>
      <c r="Y19" s="10"/>
      <c r="Z19" s="5"/>
      <c r="AA19" s="12"/>
      <c r="AB19" s="5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</row>
    <row r="20" spans="1:48" ht="12.75" customHeight="1" x14ac:dyDescent="0.45">
      <c r="A20" s="1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Y20" s="10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</row>
    <row r="21" spans="1:48" ht="12.75" customHeight="1" x14ac:dyDescent="0.45">
      <c r="A21" s="36" t="s">
        <v>76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</row>
    <row r="22" spans="1:48" ht="12.75" customHeight="1" x14ac:dyDescent="0.5">
      <c r="A22" s="10">
        <v>33</v>
      </c>
      <c r="B22" s="5" t="s">
        <v>50</v>
      </c>
      <c r="C22" s="12" t="s">
        <v>0</v>
      </c>
      <c r="D22" s="4" t="s">
        <v>10</v>
      </c>
      <c r="E22" s="5"/>
      <c r="F22" s="5"/>
      <c r="G22" s="5"/>
      <c r="H22" s="5"/>
      <c r="I22" s="5"/>
      <c r="J22" s="5"/>
      <c r="K22" s="5"/>
      <c r="L22" s="5"/>
      <c r="M22" s="8">
        <v>4385</v>
      </c>
      <c r="N22" s="12" t="s">
        <v>1</v>
      </c>
      <c r="O22" s="11">
        <v>4359</v>
      </c>
      <c r="P22" s="4"/>
      <c r="Q22" s="8">
        <v>30</v>
      </c>
      <c r="R22" s="12" t="s">
        <v>1</v>
      </c>
      <c r="S22" s="11">
        <v>25</v>
      </c>
      <c r="T22" s="14"/>
      <c r="U22" s="8">
        <v>3</v>
      </c>
      <c r="V22" s="15" t="s">
        <v>1</v>
      </c>
      <c r="W22" s="11">
        <v>0</v>
      </c>
      <c r="Y22" s="10"/>
      <c r="Z22" s="5"/>
      <c r="AA22" s="12"/>
      <c r="AB22" s="4"/>
      <c r="AC22" s="5"/>
      <c r="AD22" s="5"/>
      <c r="AE22" s="5"/>
      <c r="AF22" s="5"/>
      <c r="AG22" s="5"/>
      <c r="AH22" s="5"/>
      <c r="AI22" s="5"/>
      <c r="AJ22" s="5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</row>
    <row r="23" spans="1:48" ht="12.75" customHeight="1" x14ac:dyDescent="0.5">
      <c r="A23" s="10">
        <v>34</v>
      </c>
      <c r="B23" s="5" t="s">
        <v>19</v>
      </c>
      <c r="C23" s="12" t="s">
        <v>0</v>
      </c>
      <c r="D23" s="5" t="s">
        <v>69</v>
      </c>
      <c r="E23" s="5"/>
      <c r="F23" s="5"/>
      <c r="G23" s="5"/>
      <c r="H23" s="5"/>
      <c r="I23" s="5"/>
      <c r="J23" s="5"/>
      <c r="K23" s="5"/>
      <c r="L23" s="5"/>
      <c r="M23" s="30">
        <v>4365</v>
      </c>
      <c r="N23" s="12" t="s">
        <v>1</v>
      </c>
      <c r="O23" s="11">
        <v>4343</v>
      </c>
      <c r="P23" s="4"/>
      <c r="Q23" s="8">
        <v>31</v>
      </c>
      <c r="R23" s="12" t="s">
        <v>1</v>
      </c>
      <c r="S23" s="11">
        <v>24</v>
      </c>
      <c r="T23" s="14"/>
      <c r="U23" s="8">
        <v>3</v>
      </c>
      <c r="V23" s="15" t="s">
        <v>1</v>
      </c>
      <c r="W23" s="11">
        <v>0</v>
      </c>
      <c r="Y23" s="10"/>
      <c r="Z23" s="5"/>
      <c r="AA23" s="12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</row>
    <row r="24" spans="1:48" ht="12.75" customHeight="1" x14ac:dyDescent="0.5">
      <c r="A24" s="10">
        <v>35</v>
      </c>
      <c r="B24" s="4" t="s">
        <v>10</v>
      </c>
      <c r="C24" s="12" t="s">
        <v>0</v>
      </c>
      <c r="D24" s="5" t="s">
        <v>19</v>
      </c>
      <c r="E24" s="5"/>
      <c r="F24" s="5"/>
      <c r="G24" s="5"/>
      <c r="H24" s="5"/>
      <c r="I24" s="5"/>
      <c r="J24" s="5"/>
      <c r="K24" s="5"/>
      <c r="L24" s="5"/>
      <c r="M24" s="10">
        <v>4364</v>
      </c>
      <c r="N24" s="12" t="s">
        <v>1</v>
      </c>
      <c r="O24" s="11">
        <v>4399</v>
      </c>
      <c r="P24" s="4"/>
      <c r="Q24" s="8">
        <v>25</v>
      </c>
      <c r="R24" s="12" t="s">
        <v>1</v>
      </c>
      <c r="S24" s="11">
        <v>30</v>
      </c>
      <c r="T24" s="14"/>
      <c r="U24" s="8">
        <v>0</v>
      </c>
      <c r="V24" s="15" t="s">
        <v>1</v>
      </c>
      <c r="W24" s="11">
        <v>3</v>
      </c>
      <c r="Y24" s="10"/>
      <c r="Z24" s="4"/>
      <c r="AA24" s="12"/>
      <c r="AB24" s="5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</row>
    <row r="25" spans="1:48" ht="12.75" customHeight="1" x14ac:dyDescent="0.45">
      <c r="A25" s="10">
        <v>36</v>
      </c>
      <c r="B25" s="7" t="s">
        <v>69</v>
      </c>
      <c r="C25" s="12" t="s">
        <v>0</v>
      </c>
      <c r="D25" s="5" t="s">
        <v>50</v>
      </c>
      <c r="E25" s="5"/>
      <c r="F25" s="5"/>
      <c r="G25" s="5"/>
      <c r="H25" s="5"/>
      <c r="I25" s="5"/>
      <c r="J25" s="5"/>
      <c r="K25" s="5"/>
      <c r="L25" s="5"/>
      <c r="M25" s="10">
        <v>4386</v>
      </c>
      <c r="N25" s="12" t="s">
        <v>1</v>
      </c>
      <c r="O25" s="11">
        <v>4355</v>
      </c>
      <c r="P25" s="4"/>
      <c r="Q25" s="8">
        <v>31</v>
      </c>
      <c r="R25" s="12" t="s">
        <v>1</v>
      </c>
      <c r="S25" s="11">
        <v>25</v>
      </c>
      <c r="T25" s="4"/>
      <c r="U25" s="8">
        <v>3</v>
      </c>
      <c r="V25" s="12" t="s">
        <v>1</v>
      </c>
      <c r="W25" s="11">
        <v>0</v>
      </c>
      <c r="Y25" s="10"/>
      <c r="Z25" s="7"/>
      <c r="AA25" s="12"/>
      <c r="AB25" s="5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</row>
    <row r="26" spans="1:48" ht="12.75" customHeight="1" x14ac:dyDescent="0.4"/>
    <row r="27" spans="1:48" ht="15" customHeight="1" x14ac:dyDescent="0.5">
      <c r="A27" s="35" t="s">
        <v>35</v>
      </c>
      <c r="B27" s="35"/>
    </row>
    <row r="28" spans="1:48" ht="14.25" customHeight="1" x14ac:dyDescent="0.45">
      <c r="A28" s="6" t="s">
        <v>2</v>
      </c>
      <c r="B28" s="5" t="s">
        <v>22</v>
      </c>
      <c r="C28" s="5">
        <v>6</v>
      </c>
      <c r="D28" s="5"/>
      <c r="E28" s="5"/>
      <c r="F28" s="5">
        <v>184</v>
      </c>
      <c r="G28" s="12" t="s">
        <v>1</v>
      </c>
      <c r="H28" s="16">
        <v>150</v>
      </c>
      <c r="I28" s="5"/>
      <c r="J28" s="5">
        <v>15</v>
      </c>
      <c r="K28" s="12" t="s">
        <v>1</v>
      </c>
      <c r="L28" s="16">
        <v>3</v>
      </c>
      <c r="AA28" s="5"/>
      <c r="AB28" s="24"/>
      <c r="AC28" s="24"/>
    </row>
    <row r="29" spans="1:48" ht="14.25" customHeight="1" x14ac:dyDescent="0.45">
      <c r="A29" s="6" t="s">
        <v>3</v>
      </c>
      <c r="B29" s="5" t="s">
        <v>50</v>
      </c>
      <c r="C29" s="5">
        <v>6</v>
      </c>
      <c r="D29" s="5"/>
      <c r="E29" s="5"/>
      <c r="F29" s="5">
        <v>178</v>
      </c>
      <c r="G29" s="12" t="s">
        <v>1</v>
      </c>
      <c r="H29" s="16">
        <v>155</v>
      </c>
      <c r="I29" s="5"/>
      <c r="J29" s="5">
        <v>15</v>
      </c>
      <c r="K29" s="12" t="s">
        <v>1</v>
      </c>
      <c r="L29" s="16">
        <v>3</v>
      </c>
      <c r="AA29" s="5"/>
      <c r="AB29" s="24"/>
      <c r="AC29" s="24"/>
    </row>
    <row r="30" spans="1:48" ht="14.25" customHeight="1" x14ac:dyDescent="0.45">
      <c r="A30" s="6" t="s">
        <v>14</v>
      </c>
      <c r="B30" s="5" t="s">
        <v>44</v>
      </c>
      <c r="C30" s="5">
        <v>6</v>
      </c>
      <c r="D30" s="5"/>
      <c r="E30" s="5"/>
      <c r="F30" s="5">
        <v>166</v>
      </c>
      <c r="G30" s="12" t="s">
        <v>1</v>
      </c>
      <c r="H30" s="16">
        <v>165</v>
      </c>
      <c r="I30" s="5"/>
      <c r="J30" s="5">
        <v>11</v>
      </c>
      <c r="K30" s="12" t="s">
        <v>1</v>
      </c>
      <c r="L30" s="16">
        <v>7</v>
      </c>
      <c r="AA30" s="5"/>
      <c r="AB30" s="24"/>
      <c r="AC30" s="24"/>
    </row>
    <row r="31" spans="1:48" ht="14.25" customHeight="1" x14ac:dyDescent="0.45">
      <c r="A31" s="6" t="s">
        <v>6</v>
      </c>
      <c r="B31" s="5" t="s">
        <v>48</v>
      </c>
      <c r="C31" s="5">
        <v>6</v>
      </c>
      <c r="D31" s="5"/>
      <c r="E31" s="5"/>
      <c r="F31" s="5">
        <v>176</v>
      </c>
      <c r="G31" s="12" t="s">
        <v>1</v>
      </c>
      <c r="H31" s="16">
        <v>156</v>
      </c>
      <c r="I31" s="5"/>
      <c r="J31" s="5">
        <v>10</v>
      </c>
      <c r="K31" s="12" t="s">
        <v>1</v>
      </c>
      <c r="L31" s="16">
        <v>8</v>
      </c>
      <c r="AA31" s="5"/>
      <c r="AB31" s="24"/>
      <c r="AC31" s="24"/>
    </row>
    <row r="32" spans="1:48" ht="14.25" customHeight="1" x14ac:dyDescent="0.45">
      <c r="A32" s="6" t="s">
        <v>7</v>
      </c>
      <c r="B32" s="5" t="s">
        <v>20</v>
      </c>
      <c r="C32" s="5">
        <v>6</v>
      </c>
      <c r="D32" s="5"/>
      <c r="E32" s="5"/>
      <c r="F32" s="5">
        <v>173</v>
      </c>
      <c r="G32" s="10" t="s">
        <v>1</v>
      </c>
      <c r="H32" s="16">
        <v>161</v>
      </c>
      <c r="I32" s="5"/>
      <c r="J32" s="5">
        <v>9</v>
      </c>
      <c r="K32" s="10" t="s">
        <v>1</v>
      </c>
      <c r="L32" s="16">
        <v>9</v>
      </c>
      <c r="AA32" s="5"/>
      <c r="AB32" s="24"/>
      <c r="AC32" s="24"/>
    </row>
    <row r="33" spans="1:40" ht="14.25" customHeight="1" x14ac:dyDescent="0.45">
      <c r="A33" s="6" t="s">
        <v>9</v>
      </c>
      <c r="B33" s="5" t="s">
        <v>27</v>
      </c>
      <c r="C33" s="5">
        <v>6</v>
      </c>
      <c r="D33" s="5"/>
      <c r="E33" s="5"/>
      <c r="F33" s="5">
        <v>170</v>
      </c>
      <c r="G33" s="10" t="s">
        <v>1</v>
      </c>
      <c r="H33" s="16">
        <v>161</v>
      </c>
      <c r="I33" s="5"/>
      <c r="J33" s="5">
        <v>9</v>
      </c>
      <c r="K33" s="10" t="s">
        <v>1</v>
      </c>
      <c r="L33" s="16">
        <v>9</v>
      </c>
      <c r="AA33" s="5"/>
      <c r="AB33" s="7"/>
      <c r="AC33" s="7"/>
    </row>
    <row r="34" spans="1:40" ht="14.25" customHeight="1" x14ac:dyDescent="0.45">
      <c r="A34" s="6" t="s">
        <v>13</v>
      </c>
      <c r="B34" s="5" t="s">
        <v>32</v>
      </c>
      <c r="C34" s="5">
        <v>6</v>
      </c>
      <c r="D34" s="5"/>
      <c r="E34" s="5"/>
      <c r="F34" s="5">
        <v>163</v>
      </c>
      <c r="G34" s="12" t="s">
        <v>1</v>
      </c>
      <c r="H34" s="16">
        <v>169</v>
      </c>
      <c r="I34" s="5"/>
      <c r="J34" s="5">
        <v>9</v>
      </c>
      <c r="K34" s="12" t="s">
        <v>1</v>
      </c>
      <c r="L34" s="16">
        <v>9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AA34" s="5"/>
      <c r="AB34" s="24"/>
      <c r="AC34" s="24"/>
    </row>
    <row r="35" spans="1:40" ht="14.25" customHeight="1" x14ac:dyDescent="0.45">
      <c r="A35" s="6" t="s">
        <v>16</v>
      </c>
      <c r="B35" s="5" t="s">
        <v>19</v>
      </c>
      <c r="C35" s="5">
        <v>6</v>
      </c>
      <c r="D35" s="5"/>
      <c r="E35" s="5"/>
      <c r="F35" s="5">
        <v>162</v>
      </c>
      <c r="G35" s="12" t="s">
        <v>1</v>
      </c>
      <c r="H35" s="16">
        <v>158</v>
      </c>
      <c r="I35" s="5"/>
      <c r="J35" s="5">
        <v>9</v>
      </c>
      <c r="K35" s="12" t="s">
        <v>1</v>
      </c>
      <c r="L35" s="16">
        <v>9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AA35" s="5"/>
      <c r="AB35" s="24"/>
      <c r="AC35" s="24"/>
    </row>
    <row r="36" spans="1:40" ht="14.25" customHeight="1" x14ac:dyDescent="0.45">
      <c r="A36" s="6" t="s">
        <v>45</v>
      </c>
      <c r="B36" s="5" t="s">
        <v>69</v>
      </c>
      <c r="C36" s="5">
        <v>6</v>
      </c>
      <c r="D36" s="5"/>
      <c r="E36" s="5"/>
      <c r="F36" s="5">
        <v>168</v>
      </c>
      <c r="G36" s="10" t="s">
        <v>1</v>
      </c>
      <c r="H36" s="16">
        <v>165</v>
      </c>
      <c r="I36" s="5"/>
      <c r="J36" s="5">
        <v>8</v>
      </c>
      <c r="K36" s="10" t="s">
        <v>1</v>
      </c>
      <c r="L36" s="16">
        <v>10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A36" s="5"/>
      <c r="AB36" s="25"/>
      <c r="AC36" s="25"/>
    </row>
    <row r="37" spans="1:40" ht="14.25" customHeight="1" x14ac:dyDescent="0.45">
      <c r="A37" s="6" t="s">
        <v>46</v>
      </c>
      <c r="B37" s="4" t="s">
        <v>10</v>
      </c>
      <c r="C37" s="5">
        <v>6</v>
      </c>
      <c r="D37" s="5"/>
      <c r="E37" s="5"/>
      <c r="F37" s="5">
        <v>158</v>
      </c>
      <c r="G37" s="12" t="s">
        <v>1</v>
      </c>
      <c r="H37" s="16">
        <v>173</v>
      </c>
      <c r="I37" s="5"/>
      <c r="J37" s="5">
        <v>5</v>
      </c>
      <c r="K37" s="12" t="s">
        <v>1</v>
      </c>
      <c r="L37" s="16">
        <v>13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AA37" s="5"/>
      <c r="AB37" s="25"/>
      <c r="AC37" s="25"/>
    </row>
    <row r="38" spans="1:40" ht="14.25" customHeight="1" x14ac:dyDescent="0.45">
      <c r="A38" s="6" t="s">
        <v>47</v>
      </c>
      <c r="B38" s="5" t="s">
        <v>68</v>
      </c>
      <c r="C38" s="5">
        <v>6</v>
      </c>
      <c r="D38" s="5"/>
      <c r="E38" s="5"/>
      <c r="F38" s="5">
        <v>153</v>
      </c>
      <c r="G38" s="10" t="s">
        <v>1</v>
      </c>
      <c r="H38" s="16">
        <v>179</v>
      </c>
      <c r="I38" s="5"/>
      <c r="J38" s="5">
        <v>5</v>
      </c>
      <c r="K38" s="10" t="s">
        <v>1</v>
      </c>
      <c r="L38" s="16">
        <v>13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AA38" s="5"/>
      <c r="AB38" s="5"/>
      <c r="AC38" s="5"/>
    </row>
    <row r="39" spans="1:40" ht="14.25" customHeight="1" x14ac:dyDescent="0.45">
      <c r="A39" s="6" t="s">
        <v>49</v>
      </c>
      <c r="B39" s="5" t="s">
        <v>21</v>
      </c>
      <c r="C39" s="5">
        <v>6</v>
      </c>
      <c r="D39" s="5"/>
      <c r="E39" s="5"/>
      <c r="F39" s="5">
        <v>141</v>
      </c>
      <c r="G39" s="12" t="s">
        <v>1</v>
      </c>
      <c r="H39" s="16">
        <v>190</v>
      </c>
      <c r="I39" s="5"/>
      <c r="J39" s="5">
        <v>3</v>
      </c>
      <c r="K39" s="12" t="s">
        <v>1</v>
      </c>
      <c r="L39" s="16">
        <v>15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AA39" s="5"/>
      <c r="AB39" s="5"/>
      <c r="AC39" s="5"/>
    </row>
    <row r="40" spans="1:40" ht="12.75" customHeight="1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40" ht="12.75" customHeight="1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40" ht="15" customHeight="1" x14ac:dyDescent="0.5">
      <c r="A42" s="35" t="s">
        <v>51</v>
      </c>
      <c r="B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AC42" s="26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.75" customHeight="1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AC43" s="27"/>
      <c r="AD43" s="5"/>
      <c r="AE43" s="12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4.25" customHeight="1" x14ac:dyDescent="0.45">
      <c r="A44" s="36" t="s">
        <v>77</v>
      </c>
      <c r="B44" s="36"/>
      <c r="C44" s="4"/>
      <c r="D44" s="11"/>
      <c r="E44" s="11"/>
      <c r="F44" s="11"/>
      <c r="G44" s="11"/>
      <c r="H44" s="11"/>
      <c r="I44" s="11"/>
      <c r="J44" s="11"/>
      <c r="K44" s="11"/>
      <c r="L44" s="1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Y44" s="36"/>
      <c r="Z44" s="36"/>
      <c r="AA44" s="4"/>
      <c r="AB44" s="11"/>
      <c r="AC44" s="27"/>
      <c r="AD44" s="5"/>
      <c r="AE44" s="12"/>
      <c r="AF44" s="5"/>
      <c r="AH44" s="5"/>
      <c r="AI44" s="5"/>
      <c r="AJ44" s="5"/>
      <c r="AK44" s="5"/>
      <c r="AL44" s="5"/>
      <c r="AM44" s="5"/>
      <c r="AN44" s="5"/>
    </row>
    <row r="45" spans="1:40" ht="14.25" customHeight="1" x14ac:dyDescent="0.5">
      <c r="A45" s="10">
        <v>91</v>
      </c>
      <c r="B45" s="4" t="s">
        <v>28</v>
      </c>
      <c r="C45" s="12" t="s">
        <v>0</v>
      </c>
      <c r="D45" s="18" t="s">
        <v>22</v>
      </c>
      <c r="E45" s="4"/>
      <c r="F45" s="4"/>
      <c r="G45" s="4"/>
      <c r="H45" s="4"/>
      <c r="I45" s="4"/>
      <c r="J45" s="4"/>
      <c r="K45" s="4"/>
      <c r="L45" s="4"/>
      <c r="M45" s="8">
        <v>5421</v>
      </c>
      <c r="N45" s="12" t="s">
        <v>1</v>
      </c>
      <c r="O45" s="11">
        <v>5376</v>
      </c>
      <c r="P45" s="4"/>
      <c r="Q45" s="8">
        <v>47</v>
      </c>
      <c r="R45" s="12" t="s">
        <v>1</v>
      </c>
      <c r="S45" s="11">
        <v>31</v>
      </c>
      <c r="T45" s="14"/>
      <c r="U45" s="8">
        <v>3</v>
      </c>
      <c r="V45" s="15" t="s">
        <v>1</v>
      </c>
      <c r="W45" s="11">
        <v>0</v>
      </c>
      <c r="Y45" s="10"/>
      <c r="Z45" s="4"/>
      <c r="AA45" s="12"/>
      <c r="AB45" s="4"/>
      <c r="AC45" s="27"/>
      <c r="AD45" s="5"/>
      <c r="AE45" s="12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4.25" customHeight="1" x14ac:dyDescent="0.5">
      <c r="A46" s="10">
        <v>92</v>
      </c>
      <c r="B46" s="4" t="s">
        <v>4</v>
      </c>
      <c r="C46" s="12" t="s">
        <v>0</v>
      </c>
      <c r="D46" s="4" t="s">
        <v>71</v>
      </c>
      <c r="E46" s="4"/>
      <c r="F46" s="4"/>
      <c r="G46" s="4"/>
      <c r="H46" s="4"/>
      <c r="I46" s="4"/>
      <c r="J46" s="4"/>
      <c r="K46" s="4"/>
      <c r="L46" s="4"/>
      <c r="M46" s="8">
        <v>5352</v>
      </c>
      <c r="N46" s="12" t="s">
        <v>1</v>
      </c>
      <c r="O46" s="11">
        <v>5208</v>
      </c>
      <c r="P46" s="4"/>
      <c r="Q46" s="8">
        <v>57</v>
      </c>
      <c r="R46" s="12" t="s">
        <v>1</v>
      </c>
      <c r="S46" s="11">
        <v>21</v>
      </c>
      <c r="T46" s="14"/>
      <c r="U46" s="8">
        <v>3</v>
      </c>
      <c r="V46" s="15" t="s">
        <v>1</v>
      </c>
      <c r="W46" s="11">
        <v>0</v>
      </c>
      <c r="Y46" s="10"/>
      <c r="Z46" s="4"/>
      <c r="AA46" s="12"/>
      <c r="AB46" s="4"/>
      <c r="AC46" s="27"/>
      <c r="AD46" s="5"/>
      <c r="AE46" s="12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4.25" customHeight="1" x14ac:dyDescent="0.5">
      <c r="A47" s="10">
        <v>93</v>
      </c>
      <c r="B47" s="4" t="s">
        <v>10</v>
      </c>
      <c r="C47" s="12" t="s">
        <v>0</v>
      </c>
      <c r="D47" s="4" t="s">
        <v>8</v>
      </c>
      <c r="E47" s="4"/>
      <c r="F47" s="4"/>
      <c r="G47" s="4"/>
      <c r="H47" s="4"/>
      <c r="I47" s="4"/>
      <c r="J47" s="4"/>
      <c r="K47" s="4"/>
      <c r="L47" s="4"/>
      <c r="M47" s="8">
        <v>5407</v>
      </c>
      <c r="N47" s="12" t="s">
        <v>1</v>
      </c>
      <c r="O47" s="11">
        <v>5341</v>
      </c>
      <c r="P47" s="4"/>
      <c r="Q47" s="8">
        <v>54</v>
      </c>
      <c r="R47" s="12" t="s">
        <v>1</v>
      </c>
      <c r="S47" s="11">
        <v>24</v>
      </c>
      <c r="T47" s="14"/>
      <c r="U47" s="8">
        <v>3</v>
      </c>
      <c r="V47" s="15" t="s">
        <v>1</v>
      </c>
      <c r="W47" s="11">
        <v>0</v>
      </c>
      <c r="Y47" s="10"/>
      <c r="Z47" s="4"/>
      <c r="AA47" s="12"/>
      <c r="AB47" s="4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4.25" customHeight="1" x14ac:dyDescent="0.45">
      <c r="A48" s="10">
        <v>94</v>
      </c>
      <c r="B48" s="4" t="s">
        <v>12</v>
      </c>
      <c r="C48" s="12" t="s">
        <v>0</v>
      </c>
      <c r="D48" s="4" t="s">
        <v>5</v>
      </c>
      <c r="E48" s="4"/>
      <c r="F48" s="4"/>
      <c r="G48" s="4"/>
      <c r="H48" s="4"/>
      <c r="I48" s="4"/>
      <c r="J48" s="4"/>
      <c r="K48" s="4"/>
      <c r="L48" s="4"/>
      <c r="M48" s="8">
        <v>5373</v>
      </c>
      <c r="N48" s="12" t="s">
        <v>1</v>
      </c>
      <c r="O48" s="10">
        <v>5307</v>
      </c>
      <c r="P48" s="4"/>
      <c r="Q48" s="8">
        <v>46</v>
      </c>
      <c r="R48" s="12" t="s">
        <v>1</v>
      </c>
      <c r="S48" s="11">
        <v>32</v>
      </c>
      <c r="T48" s="4"/>
      <c r="U48" s="8">
        <v>2</v>
      </c>
      <c r="V48" s="12" t="s">
        <v>1</v>
      </c>
      <c r="W48" s="11">
        <v>1</v>
      </c>
      <c r="Y48" s="10"/>
      <c r="Z48" s="4"/>
      <c r="AA48" s="12"/>
      <c r="AB48" s="4"/>
      <c r="AC48" s="27"/>
      <c r="AD48" s="5"/>
      <c r="AE48" s="12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4.25" customHeight="1" x14ac:dyDescent="0.45">
      <c r="A49" s="10">
        <v>95</v>
      </c>
      <c r="B49" s="4" t="s">
        <v>70</v>
      </c>
      <c r="C49" s="12" t="s">
        <v>0</v>
      </c>
      <c r="D49" s="4" t="s">
        <v>52</v>
      </c>
      <c r="E49" s="4"/>
      <c r="F49" s="4"/>
      <c r="G49" s="4"/>
      <c r="H49" s="4"/>
      <c r="I49" s="4"/>
      <c r="J49" s="4"/>
      <c r="K49" s="4"/>
      <c r="L49" s="4"/>
      <c r="M49" s="8">
        <v>5396</v>
      </c>
      <c r="N49" s="12" t="s">
        <v>1</v>
      </c>
      <c r="O49" s="10">
        <v>5281</v>
      </c>
      <c r="P49" s="4"/>
      <c r="Q49" s="8">
        <v>57</v>
      </c>
      <c r="R49" s="12" t="s">
        <v>1</v>
      </c>
      <c r="S49" s="11">
        <v>21</v>
      </c>
      <c r="T49" s="4"/>
      <c r="U49" s="8">
        <v>3</v>
      </c>
      <c r="V49" s="12" t="s">
        <v>1</v>
      </c>
      <c r="W49" s="11">
        <v>0</v>
      </c>
      <c r="Y49" s="10"/>
      <c r="Z49" s="4"/>
      <c r="AA49" s="12"/>
      <c r="AB49" s="4"/>
      <c r="AC49" s="27"/>
      <c r="AD49" s="5"/>
      <c r="AE49" s="12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4.25" customHeight="1" x14ac:dyDescent="0.45">
      <c r="A50" s="10">
        <v>96</v>
      </c>
      <c r="B50" s="4" t="s">
        <v>72</v>
      </c>
      <c r="C50" s="12" t="s">
        <v>0</v>
      </c>
      <c r="D50" s="4" t="s">
        <v>73</v>
      </c>
      <c r="E50" s="4"/>
      <c r="F50" s="4"/>
      <c r="G50" s="4"/>
      <c r="H50" s="4"/>
      <c r="I50" s="4"/>
      <c r="J50" s="4"/>
      <c r="K50" s="4"/>
      <c r="L50" s="4"/>
      <c r="M50" s="8">
        <v>5335</v>
      </c>
      <c r="N50" s="12" t="s">
        <v>1</v>
      </c>
      <c r="O50" s="27">
        <v>5278</v>
      </c>
      <c r="P50" s="4"/>
      <c r="Q50" s="8">
        <v>49</v>
      </c>
      <c r="R50" s="12" t="s">
        <v>1</v>
      </c>
      <c r="S50" s="11">
        <v>29</v>
      </c>
      <c r="T50" s="4"/>
      <c r="U50" s="8">
        <v>3</v>
      </c>
      <c r="V50" s="12" t="s">
        <v>1</v>
      </c>
      <c r="W50" s="11">
        <v>0</v>
      </c>
      <c r="Y50" s="10"/>
      <c r="Z50" s="4"/>
      <c r="AA50" s="12"/>
      <c r="AB50" s="4"/>
      <c r="AC50" s="27"/>
      <c r="AD50" s="5"/>
      <c r="AE50" s="12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2.75" customHeight="1" x14ac:dyDescent="0.45">
      <c r="A51" s="10"/>
      <c r="B51" s="7"/>
      <c r="C51" s="12"/>
      <c r="D51" s="11"/>
      <c r="E51" s="11"/>
      <c r="F51" s="11"/>
      <c r="G51" s="11"/>
      <c r="H51" s="11"/>
      <c r="I51" s="11"/>
      <c r="J51" s="11"/>
      <c r="K51" s="11"/>
      <c r="L51" s="11"/>
      <c r="M51" s="5"/>
      <c r="N51" s="5"/>
      <c r="P51" s="5"/>
      <c r="Q51" s="5"/>
      <c r="R51" s="5"/>
      <c r="S51" s="5"/>
      <c r="T51" s="5"/>
      <c r="U51" s="5"/>
      <c r="V51" s="5"/>
      <c r="W51" s="5"/>
      <c r="Y51" s="10"/>
      <c r="Z51" s="7"/>
      <c r="AA51" s="12"/>
      <c r="AB51" s="11"/>
    </row>
    <row r="52" spans="1:40" ht="14.25" customHeight="1" x14ac:dyDescent="0.45">
      <c r="A52" s="36" t="s">
        <v>78</v>
      </c>
      <c r="B52" s="36"/>
      <c r="C52" s="12"/>
      <c r="D52" s="11"/>
      <c r="E52" s="11"/>
      <c r="F52" s="11"/>
      <c r="G52" s="11"/>
      <c r="H52" s="11"/>
      <c r="I52" s="11"/>
      <c r="J52" s="11"/>
      <c r="K52" s="11"/>
      <c r="L52" s="11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3"/>
      <c r="Y52" s="36"/>
      <c r="Z52" s="36"/>
      <c r="AA52" s="12"/>
      <c r="AB52" s="11"/>
    </row>
    <row r="53" spans="1:40" ht="14.25" customHeight="1" x14ac:dyDescent="0.5">
      <c r="A53" s="10">
        <v>97</v>
      </c>
      <c r="B53" s="4" t="s">
        <v>28</v>
      </c>
      <c r="C53" s="12" t="s">
        <v>0</v>
      </c>
      <c r="D53" s="4" t="s">
        <v>71</v>
      </c>
      <c r="E53" s="4"/>
      <c r="F53" s="4"/>
      <c r="G53" s="4"/>
      <c r="H53" s="4"/>
      <c r="I53" s="4"/>
      <c r="J53" s="4"/>
      <c r="K53" s="4"/>
      <c r="L53" s="4"/>
      <c r="M53" s="8">
        <v>5375</v>
      </c>
      <c r="N53" s="12" t="s">
        <v>1</v>
      </c>
      <c r="O53" s="11">
        <v>5317</v>
      </c>
      <c r="P53" s="4"/>
      <c r="Q53" s="8">
        <v>46</v>
      </c>
      <c r="R53" s="12" t="s">
        <v>1</v>
      </c>
      <c r="S53" s="11">
        <v>32</v>
      </c>
      <c r="T53" s="14"/>
      <c r="U53" s="8">
        <v>2</v>
      </c>
      <c r="V53" s="15" t="s">
        <v>1</v>
      </c>
      <c r="W53" s="11">
        <v>1</v>
      </c>
      <c r="X53" s="13"/>
      <c r="Y53" s="10"/>
      <c r="Z53" s="4"/>
      <c r="AA53" s="12"/>
      <c r="AB53" s="4"/>
    </row>
    <row r="54" spans="1:40" ht="14.25" customHeight="1" x14ac:dyDescent="0.5">
      <c r="A54" s="10">
        <v>98</v>
      </c>
      <c r="B54" s="4" t="s">
        <v>4</v>
      </c>
      <c r="C54" s="12" t="s">
        <v>0</v>
      </c>
      <c r="D54" s="18" t="s">
        <v>22</v>
      </c>
      <c r="E54" s="4"/>
      <c r="F54" s="4"/>
      <c r="G54" s="4"/>
      <c r="H54" s="4"/>
      <c r="I54" s="4"/>
      <c r="J54" s="4"/>
      <c r="K54" s="4"/>
      <c r="L54" s="4"/>
      <c r="M54" s="8">
        <v>5335</v>
      </c>
      <c r="N54" s="12" t="s">
        <v>1</v>
      </c>
      <c r="O54" s="11">
        <v>5365</v>
      </c>
      <c r="P54" s="4"/>
      <c r="Q54" s="8">
        <v>33</v>
      </c>
      <c r="R54" s="12" t="s">
        <v>1</v>
      </c>
      <c r="S54" s="11">
        <v>45</v>
      </c>
      <c r="T54" s="14"/>
      <c r="U54" s="8">
        <v>0</v>
      </c>
      <c r="V54" s="15" t="s">
        <v>1</v>
      </c>
      <c r="W54" s="11">
        <v>3</v>
      </c>
      <c r="X54" s="13"/>
      <c r="Y54" s="10"/>
      <c r="Z54" s="4"/>
      <c r="AA54" s="12"/>
      <c r="AB54" s="4"/>
    </row>
    <row r="55" spans="1:40" ht="14.25" customHeight="1" x14ac:dyDescent="0.5">
      <c r="A55" s="10">
        <v>99</v>
      </c>
      <c r="B55" s="4" t="s">
        <v>10</v>
      </c>
      <c r="C55" s="12" t="s">
        <v>0</v>
      </c>
      <c r="D55" s="4" t="s">
        <v>5</v>
      </c>
      <c r="E55" s="4"/>
      <c r="F55" s="4"/>
      <c r="G55" s="4"/>
      <c r="H55" s="4"/>
      <c r="I55" s="4"/>
      <c r="J55" s="4"/>
      <c r="K55" s="4"/>
      <c r="L55" s="4"/>
      <c r="M55" s="8">
        <v>5449</v>
      </c>
      <c r="N55" s="12" t="s">
        <v>1</v>
      </c>
      <c r="O55" s="11">
        <v>5430</v>
      </c>
      <c r="P55" s="4"/>
      <c r="Q55" s="8">
        <v>44</v>
      </c>
      <c r="R55" s="12" t="s">
        <v>1</v>
      </c>
      <c r="S55" s="11">
        <v>34</v>
      </c>
      <c r="T55" s="14"/>
      <c r="U55" s="8">
        <v>2</v>
      </c>
      <c r="V55" s="15" t="s">
        <v>1</v>
      </c>
      <c r="W55" s="11">
        <v>1</v>
      </c>
      <c r="X55" s="13"/>
      <c r="Y55" s="10"/>
      <c r="Z55" s="4"/>
      <c r="AA55" s="12"/>
      <c r="AB55" s="4"/>
    </row>
    <row r="56" spans="1:40" ht="14.25" customHeight="1" x14ac:dyDescent="0.5">
      <c r="A56" s="10">
        <v>100</v>
      </c>
      <c r="B56" s="4" t="s">
        <v>12</v>
      </c>
      <c r="C56" s="12" t="s">
        <v>0</v>
      </c>
      <c r="D56" s="4" t="s">
        <v>8</v>
      </c>
      <c r="E56" s="4"/>
      <c r="F56" s="4"/>
      <c r="G56" s="4"/>
      <c r="H56" s="4"/>
      <c r="I56" s="4"/>
      <c r="J56" s="4"/>
      <c r="K56" s="4"/>
      <c r="L56" s="4"/>
      <c r="M56" s="4">
        <v>5332</v>
      </c>
      <c r="N56" s="12" t="s">
        <v>1</v>
      </c>
      <c r="O56" s="11">
        <v>5148</v>
      </c>
      <c r="P56" s="4"/>
      <c r="Q56" s="8">
        <v>56</v>
      </c>
      <c r="R56" s="12" t="s">
        <v>1</v>
      </c>
      <c r="S56" s="11">
        <v>22</v>
      </c>
      <c r="T56" s="14"/>
      <c r="U56" s="8">
        <v>3</v>
      </c>
      <c r="V56" s="12" t="s">
        <v>1</v>
      </c>
      <c r="W56" s="11">
        <v>0</v>
      </c>
      <c r="X56" s="13"/>
      <c r="Y56" s="10"/>
      <c r="Z56" s="4"/>
      <c r="AA56" s="12"/>
      <c r="AB56" s="4"/>
    </row>
    <row r="57" spans="1:40" ht="14.25" customHeight="1" x14ac:dyDescent="0.5">
      <c r="A57" s="10">
        <v>101</v>
      </c>
      <c r="B57" s="4" t="s">
        <v>70</v>
      </c>
      <c r="C57" s="12" t="s">
        <v>0</v>
      </c>
      <c r="D57" s="4" t="s">
        <v>73</v>
      </c>
      <c r="E57" s="4"/>
      <c r="F57" s="4"/>
      <c r="G57" s="4"/>
      <c r="H57" s="4"/>
      <c r="I57" s="4"/>
      <c r="J57" s="4"/>
      <c r="K57" s="4"/>
      <c r="L57" s="4"/>
      <c r="M57" s="4">
        <v>5379</v>
      </c>
      <c r="N57" s="12" t="s">
        <v>1</v>
      </c>
      <c r="O57" s="11">
        <v>5209</v>
      </c>
      <c r="P57" s="4"/>
      <c r="Q57" s="8">
        <v>55</v>
      </c>
      <c r="R57" s="12" t="s">
        <v>1</v>
      </c>
      <c r="S57" s="11">
        <v>23</v>
      </c>
      <c r="T57" s="14"/>
      <c r="U57" s="8">
        <v>3</v>
      </c>
      <c r="V57" s="12" t="s">
        <v>1</v>
      </c>
      <c r="W57" s="11">
        <v>0</v>
      </c>
      <c r="X57" s="13"/>
      <c r="Y57" s="10"/>
      <c r="Z57" s="4"/>
      <c r="AA57" s="12"/>
      <c r="AB57" s="4"/>
    </row>
    <row r="58" spans="1:40" ht="14.25" customHeight="1" x14ac:dyDescent="0.5">
      <c r="A58" s="10">
        <v>102</v>
      </c>
      <c r="B58" s="4" t="s">
        <v>72</v>
      </c>
      <c r="C58" s="12" t="s">
        <v>0</v>
      </c>
      <c r="D58" s="4" t="s">
        <v>52</v>
      </c>
      <c r="E58" s="4"/>
      <c r="F58" s="4"/>
      <c r="G58" s="4"/>
      <c r="H58" s="4"/>
      <c r="I58" s="4"/>
      <c r="J58" s="4"/>
      <c r="K58" s="4"/>
      <c r="L58" s="4"/>
      <c r="M58" s="4">
        <v>5328</v>
      </c>
      <c r="N58" s="12" t="s">
        <v>1</v>
      </c>
      <c r="O58" s="11">
        <v>5258</v>
      </c>
      <c r="P58" s="4"/>
      <c r="Q58" s="8">
        <v>48</v>
      </c>
      <c r="R58" s="12" t="s">
        <v>1</v>
      </c>
      <c r="S58" s="11">
        <v>30</v>
      </c>
      <c r="T58" s="14"/>
      <c r="U58" s="8">
        <v>3</v>
      </c>
      <c r="V58" s="12" t="s">
        <v>1</v>
      </c>
      <c r="W58" s="11">
        <v>0</v>
      </c>
      <c r="X58" s="13"/>
      <c r="Y58" s="10"/>
      <c r="Z58" s="4"/>
      <c r="AA58" s="12"/>
      <c r="AB58" s="4"/>
    </row>
    <row r="59" spans="1:40" ht="12.75" customHeight="1" x14ac:dyDescent="0.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40" ht="15" customHeight="1" x14ac:dyDescent="0.5">
      <c r="A60" s="35" t="s">
        <v>35</v>
      </c>
      <c r="B60" s="3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40" ht="14.25" customHeight="1" x14ac:dyDescent="0.45">
      <c r="A61" s="6" t="s">
        <v>2</v>
      </c>
      <c r="B61" s="4" t="s">
        <v>22</v>
      </c>
      <c r="C61" s="8">
        <v>10</v>
      </c>
      <c r="D61" s="9">
        <v>13</v>
      </c>
      <c r="E61" s="9"/>
      <c r="F61" s="8">
        <v>452</v>
      </c>
      <c r="G61" s="10" t="s">
        <v>1</v>
      </c>
      <c r="H61" s="11">
        <v>328</v>
      </c>
      <c r="I61" s="10"/>
      <c r="J61" s="8">
        <v>25</v>
      </c>
      <c r="K61" s="10" t="s">
        <v>1</v>
      </c>
      <c r="L61" s="11">
        <v>5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4"/>
      <c r="Z61" s="7"/>
      <c r="AA61" s="7"/>
    </row>
    <row r="62" spans="1:40" ht="14.25" customHeight="1" x14ac:dyDescent="0.45">
      <c r="A62" s="6" t="s">
        <v>3</v>
      </c>
      <c r="B62" s="4" t="s">
        <v>70</v>
      </c>
      <c r="C62" s="8">
        <v>10</v>
      </c>
      <c r="D62" s="9">
        <v>4</v>
      </c>
      <c r="E62" s="9"/>
      <c r="F62" s="8">
        <v>471</v>
      </c>
      <c r="G62" s="10" t="s">
        <v>1</v>
      </c>
      <c r="H62" s="11">
        <v>309</v>
      </c>
      <c r="I62" s="10"/>
      <c r="J62" s="8">
        <v>22</v>
      </c>
      <c r="K62" s="10" t="s">
        <v>1</v>
      </c>
      <c r="L62" s="11">
        <v>8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4"/>
      <c r="Z62" s="24"/>
      <c r="AA62" s="24"/>
    </row>
    <row r="63" spans="1:40" ht="14.25" customHeight="1" x14ac:dyDescent="0.45">
      <c r="A63" s="6" t="s">
        <v>14</v>
      </c>
      <c r="B63" s="4" t="s">
        <v>72</v>
      </c>
      <c r="C63" s="8">
        <v>10</v>
      </c>
      <c r="D63" s="9">
        <v>3</v>
      </c>
      <c r="E63" s="9"/>
      <c r="F63" s="8">
        <v>423</v>
      </c>
      <c r="G63" s="10" t="s">
        <v>1</v>
      </c>
      <c r="H63" s="11">
        <v>357</v>
      </c>
      <c r="I63" s="10"/>
      <c r="J63" s="8">
        <v>21</v>
      </c>
      <c r="K63" s="10" t="s">
        <v>1</v>
      </c>
      <c r="L63" s="11">
        <v>9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4"/>
      <c r="Z63" s="24"/>
      <c r="AA63" s="24"/>
    </row>
    <row r="64" spans="1:40" ht="14.25" customHeight="1" x14ac:dyDescent="0.45">
      <c r="A64" s="6" t="s">
        <v>6</v>
      </c>
      <c r="B64" s="4" t="s">
        <v>10</v>
      </c>
      <c r="C64" s="8">
        <v>10</v>
      </c>
      <c r="D64" s="9">
        <v>0</v>
      </c>
      <c r="E64" s="9"/>
      <c r="F64" s="8">
        <v>413</v>
      </c>
      <c r="G64" s="10" t="s">
        <v>1</v>
      </c>
      <c r="H64" s="11">
        <v>367</v>
      </c>
      <c r="I64" s="10"/>
      <c r="J64" s="8">
        <v>18</v>
      </c>
      <c r="K64" s="10" t="s">
        <v>1</v>
      </c>
      <c r="L64" s="11">
        <v>12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4"/>
      <c r="Z64" s="7"/>
      <c r="AA64" s="24"/>
    </row>
    <row r="65" spans="1:27" ht="14.25" customHeight="1" x14ac:dyDescent="0.45">
      <c r="A65" s="6" t="s">
        <v>7</v>
      </c>
      <c r="B65" s="4" t="s">
        <v>5</v>
      </c>
      <c r="C65" s="8">
        <v>10</v>
      </c>
      <c r="D65" s="9">
        <v>5</v>
      </c>
      <c r="E65" s="9"/>
      <c r="F65" s="8">
        <v>412</v>
      </c>
      <c r="G65" s="10" t="s">
        <v>1</v>
      </c>
      <c r="H65" s="11">
        <v>368</v>
      </c>
      <c r="I65" s="10"/>
      <c r="J65" s="8">
        <v>17</v>
      </c>
      <c r="K65" s="10" t="s">
        <v>1</v>
      </c>
      <c r="L65" s="11">
        <v>13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4"/>
      <c r="Z65" s="24"/>
      <c r="AA65" s="24"/>
    </row>
    <row r="66" spans="1:27" ht="14.25" customHeight="1" x14ac:dyDescent="0.45">
      <c r="A66" s="6" t="s">
        <v>9</v>
      </c>
      <c r="B66" s="4" t="s">
        <v>4</v>
      </c>
      <c r="C66" s="8">
        <v>10</v>
      </c>
      <c r="D66" s="17">
        <v>3</v>
      </c>
      <c r="E66" s="9"/>
      <c r="F66" s="8">
        <v>397</v>
      </c>
      <c r="G66" s="10" t="s">
        <v>1</v>
      </c>
      <c r="H66" s="11">
        <v>383</v>
      </c>
      <c r="I66" s="10"/>
      <c r="J66" s="8">
        <v>15</v>
      </c>
      <c r="K66" s="10" t="s">
        <v>1</v>
      </c>
      <c r="L66" s="11">
        <v>15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4"/>
      <c r="Z66" s="24"/>
      <c r="AA66" s="24"/>
    </row>
    <row r="67" spans="1:27" ht="14.25" customHeight="1" x14ac:dyDescent="0.45">
      <c r="A67" s="6" t="s">
        <v>13</v>
      </c>
      <c r="B67" s="4" t="s">
        <v>28</v>
      </c>
      <c r="C67" s="8">
        <v>10</v>
      </c>
      <c r="D67" s="17">
        <v>3</v>
      </c>
      <c r="E67" s="9"/>
      <c r="F67" s="8">
        <v>393</v>
      </c>
      <c r="G67" s="10" t="s">
        <v>1</v>
      </c>
      <c r="H67" s="11">
        <v>387</v>
      </c>
      <c r="I67" s="10"/>
      <c r="J67" s="8">
        <v>15</v>
      </c>
      <c r="K67" s="10" t="s">
        <v>1</v>
      </c>
      <c r="L67" s="11">
        <v>15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4"/>
      <c r="Z67" s="24"/>
      <c r="AA67" s="24"/>
    </row>
    <row r="68" spans="1:27" ht="14.25" customHeight="1" x14ac:dyDescent="0.45">
      <c r="A68" s="6" t="s">
        <v>16</v>
      </c>
      <c r="B68" s="4" t="s">
        <v>12</v>
      </c>
      <c r="C68" s="8">
        <v>10</v>
      </c>
      <c r="D68" s="17">
        <v>4</v>
      </c>
      <c r="E68" s="8"/>
      <c r="F68" s="8">
        <v>389</v>
      </c>
      <c r="G68" s="10" t="s">
        <v>1</v>
      </c>
      <c r="H68" s="11">
        <v>387</v>
      </c>
      <c r="I68" s="10"/>
      <c r="J68" s="8">
        <v>14</v>
      </c>
      <c r="K68" s="10" t="s">
        <v>1</v>
      </c>
      <c r="L68" s="11">
        <v>16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4"/>
      <c r="Z68" s="24"/>
      <c r="AA68" s="24"/>
    </row>
    <row r="69" spans="1:27" ht="14.25" customHeight="1" x14ac:dyDescent="0.45">
      <c r="A69" s="6" t="s">
        <v>45</v>
      </c>
      <c r="B69" s="4" t="s">
        <v>71</v>
      </c>
      <c r="C69" s="8">
        <v>10</v>
      </c>
      <c r="D69" s="17">
        <v>1</v>
      </c>
      <c r="E69" s="9"/>
      <c r="F69" s="8">
        <v>336</v>
      </c>
      <c r="G69" s="10" t="s">
        <v>1</v>
      </c>
      <c r="H69" s="11">
        <v>444</v>
      </c>
      <c r="I69" s="10"/>
      <c r="J69" s="8">
        <v>11</v>
      </c>
      <c r="K69" s="10" t="s">
        <v>1</v>
      </c>
      <c r="L69" s="11">
        <v>19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4"/>
      <c r="Z69" s="7"/>
      <c r="AA69" s="24"/>
    </row>
    <row r="70" spans="1:27" ht="14.25" customHeight="1" x14ac:dyDescent="0.45">
      <c r="A70" s="6" t="s">
        <v>46</v>
      </c>
      <c r="B70" s="4" t="s">
        <v>52</v>
      </c>
      <c r="C70" s="8">
        <v>10</v>
      </c>
      <c r="D70" s="17">
        <v>2</v>
      </c>
      <c r="E70" s="9"/>
      <c r="F70" s="8">
        <v>374</v>
      </c>
      <c r="G70" s="10" t="s">
        <v>1</v>
      </c>
      <c r="H70" s="11">
        <v>406</v>
      </c>
      <c r="I70" s="10"/>
      <c r="J70" s="8">
        <v>10</v>
      </c>
      <c r="K70" s="10" t="s">
        <v>1</v>
      </c>
      <c r="L70" s="11">
        <v>20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4"/>
      <c r="Z70" s="7"/>
      <c r="AA70" s="7"/>
    </row>
    <row r="71" spans="1:27" ht="14.25" customHeight="1" x14ac:dyDescent="0.45">
      <c r="A71" s="6" t="s">
        <v>47</v>
      </c>
      <c r="B71" s="4" t="s">
        <v>73</v>
      </c>
      <c r="C71" s="8">
        <v>10</v>
      </c>
      <c r="D71" s="17">
        <v>3</v>
      </c>
      <c r="E71" s="9"/>
      <c r="F71" s="8">
        <v>335</v>
      </c>
      <c r="G71" s="10" t="s">
        <v>1</v>
      </c>
      <c r="H71" s="11">
        <v>445</v>
      </c>
      <c r="I71" s="10"/>
      <c r="J71" s="8">
        <v>9</v>
      </c>
      <c r="K71" s="10" t="s">
        <v>1</v>
      </c>
      <c r="L71" s="11">
        <v>21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4"/>
      <c r="Z71" s="7"/>
      <c r="AA71" s="7"/>
    </row>
    <row r="72" spans="1:27" ht="14.25" customHeight="1" x14ac:dyDescent="0.45">
      <c r="A72" s="6" t="s">
        <v>49</v>
      </c>
      <c r="B72" s="4" t="s">
        <v>8</v>
      </c>
      <c r="C72" s="8">
        <v>10</v>
      </c>
      <c r="D72" s="17">
        <v>9</v>
      </c>
      <c r="E72" s="9"/>
      <c r="F72" s="8">
        <v>285</v>
      </c>
      <c r="G72" s="10" t="s">
        <v>1</v>
      </c>
      <c r="H72" s="11">
        <v>495</v>
      </c>
      <c r="I72" s="10"/>
      <c r="J72" s="8">
        <v>3</v>
      </c>
      <c r="K72" s="10" t="s">
        <v>1</v>
      </c>
      <c r="L72" s="11">
        <v>27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4"/>
    </row>
    <row r="73" spans="1:27" ht="12.75" customHeight="1" x14ac:dyDescent="0.4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7" ht="12.75" customHeight="1" x14ac:dyDescent="0.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7" ht="15" customHeight="1" x14ac:dyDescent="0.5">
      <c r="A75" s="35" t="s">
        <v>36</v>
      </c>
      <c r="B75" s="3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1:27" ht="12.75" customHeight="1" x14ac:dyDescent="0.4"/>
    <row r="77" spans="1:27" ht="15" customHeight="1" x14ac:dyDescent="0.5">
      <c r="A77" s="35" t="s">
        <v>35</v>
      </c>
      <c r="B77" s="35"/>
    </row>
    <row r="78" spans="1:27" ht="14.25" customHeight="1" x14ac:dyDescent="0.45">
      <c r="A78" s="6" t="s">
        <v>2</v>
      </c>
      <c r="B78" s="5" t="s">
        <v>32</v>
      </c>
      <c r="C78" s="8">
        <v>6</v>
      </c>
      <c r="D78" s="9">
        <v>6</v>
      </c>
      <c r="E78" s="9"/>
      <c r="F78" s="8">
        <v>274</v>
      </c>
      <c r="G78" s="12" t="s">
        <v>1</v>
      </c>
      <c r="H78" s="11">
        <v>194</v>
      </c>
      <c r="I78" s="10"/>
      <c r="J78" s="8">
        <v>15</v>
      </c>
      <c r="K78" s="12" t="s">
        <v>1</v>
      </c>
      <c r="L78" s="11">
        <v>3</v>
      </c>
      <c r="Y78" s="7"/>
    </row>
    <row r="79" spans="1:27" ht="14.25" customHeight="1" x14ac:dyDescent="0.45">
      <c r="A79" s="6" t="s">
        <v>3</v>
      </c>
      <c r="B79" s="5" t="s">
        <v>15</v>
      </c>
      <c r="C79" s="8">
        <v>6</v>
      </c>
      <c r="D79" s="9">
        <v>4</v>
      </c>
      <c r="E79" s="9"/>
      <c r="F79" s="8">
        <v>270</v>
      </c>
      <c r="G79" s="10" t="s">
        <v>1</v>
      </c>
      <c r="H79" s="11">
        <v>198</v>
      </c>
      <c r="I79" s="10"/>
      <c r="J79" s="8">
        <v>13</v>
      </c>
      <c r="K79" s="12" t="s">
        <v>1</v>
      </c>
      <c r="L79" s="11">
        <v>5</v>
      </c>
      <c r="Y79" s="5"/>
    </row>
    <row r="80" spans="1:27" ht="14.25" customHeight="1" x14ac:dyDescent="0.45">
      <c r="A80" s="6" t="s">
        <v>14</v>
      </c>
      <c r="B80" s="5" t="s">
        <v>30</v>
      </c>
      <c r="C80" s="8">
        <v>6</v>
      </c>
      <c r="D80" s="9">
        <v>3</v>
      </c>
      <c r="E80" s="9"/>
      <c r="F80" s="8">
        <v>240</v>
      </c>
      <c r="G80" s="10" t="s">
        <v>1</v>
      </c>
      <c r="H80" s="11">
        <v>228</v>
      </c>
      <c r="I80" s="10"/>
      <c r="J80" s="8">
        <v>12</v>
      </c>
      <c r="K80" s="12" t="s">
        <v>1</v>
      </c>
      <c r="L80" s="11">
        <v>6</v>
      </c>
      <c r="Y80" s="5"/>
    </row>
    <row r="81" spans="1:25" ht="14.25" customHeight="1" x14ac:dyDescent="0.45">
      <c r="A81" s="6" t="s">
        <v>6</v>
      </c>
      <c r="B81" s="5" t="s">
        <v>18</v>
      </c>
      <c r="C81" s="8">
        <v>6</v>
      </c>
      <c r="D81" s="9">
        <v>3</v>
      </c>
      <c r="E81" s="9"/>
      <c r="F81" s="8">
        <v>228</v>
      </c>
      <c r="G81" s="10" t="s">
        <v>1</v>
      </c>
      <c r="H81" s="11">
        <v>219</v>
      </c>
      <c r="I81" s="10"/>
      <c r="J81" s="8">
        <v>12</v>
      </c>
      <c r="K81" s="12" t="s">
        <v>1</v>
      </c>
      <c r="L81" s="11">
        <v>6</v>
      </c>
      <c r="Y81" s="5"/>
    </row>
    <row r="82" spans="1:25" ht="14.25" customHeight="1" x14ac:dyDescent="0.45">
      <c r="A82" s="6" t="s">
        <v>7</v>
      </c>
      <c r="B82" s="4" t="s">
        <v>99</v>
      </c>
      <c r="C82" s="8">
        <v>6</v>
      </c>
      <c r="D82" s="17">
        <v>1</v>
      </c>
      <c r="E82" s="9"/>
      <c r="F82" s="8">
        <v>231</v>
      </c>
      <c r="G82" s="12" t="s">
        <v>1</v>
      </c>
      <c r="H82" s="11">
        <v>216</v>
      </c>
      <c r="I82" s="10"/>
      <c r="J82" s="8">
        <v>8</v>
      </c>
      <c r="K82" s="10" t="s">
        <v>1</v>
      </c>
      <c r="L82" s="11">
        <v>10</v>
      </c>
      <c r="Y82" s="5"/>
    </row>
    <row r="83" spans="1:25" ht="14.25" customHeight="1" x14ac:dyDescent="0.45">
      <c r="A83" s="6" t="s">
        <v>9</v>
      </c>
      <c r="B83" s="5" t="s">
        <v>29</v>
      </c>
      <c r="C83" s="8">
        <v>6</v>
      </c>
      <c r="D83" s="17">
        <v>4</v>
      </c>
      <c r="E83" s="9"/>
      <c r="F83" s="8">
        <v>205</v>
      </c>
      <c r="G83" s="10" t="s">
        <v>1</v>
      </c>
      <c r="H83" s="11">
        <v>263</v>
      </c>
      <c r="I83" s="10"/>
      <c r="J83" s="8">
        <v>5</v>
      </c>
      <c r="K83" s="12" t="s">
        <v>1</v>
      </c>
      <c r="L83" s="11">
        <v>13</v>
      </c>
      <c r="Y83" s="5"/>
    </row>
    <row r="84" spans="1:25" ht="14.25" customHeight="1" x14ac:dyDescent="0.45">
      <c r="A84" s="6" t="s">
        <v>13</v>
      </c>
      <c r="B84" s="5" t="s">
        <v>54</v>
      </c>
      <c r="C84" s="8">
        <v>6</v>
      </c>
      <c r="D84" s="17">
        <v>5</v>
      </c>
      <c r="E84" s="8"/>
      <c r="F84" s="8">
        <v>212</v>
      </c>
      <c r="G84" s="10" t="s">
        <v>1</v>
      </c>
      <c r="H84" s="11">
        <v>256</v>
      </c>
      <c r="I84" s="10"/>
      <c r="J84" s="8">
        <v>4</v>
      </c>
      <c r="K84" s="12" t="s">
        <v>1</v>
      </c>
      <c r="L84" s="11">
        <v>14</v>
      </c>
      <c r="Y84" s="5"/>
    </row>
    <row r="85" spans="1:25" ht="14.25" customHeight="1" x14ac:dyDescent="0.45">
      <c r="A85" s="6" t="s">
        <v>16</v>
      </c>
      <c r="B85" s="7" t="s">
        <v>53</v>
      </c>
      <c r="C85" s="8">
        <v>6</v>
      </c>
      <c r="D85" s="17">
        <v>6</v>
      </c>
      <c r="E85" s="9"/>
      <c r="F85" s="8">
        <v>191</v>
      </c>
      <c r="G85" s="10" t="s">
        <v>1</v>
      </c>
      <c r="H85" s="11">
        <v>277</v>
      </c>
      <c r="I85" s="10"/>
      <c r="J85" s="8">
        <v>3</v>
      </c>
      <c r="K85" s="12" t="s">
        <v>1</v>
      </c>
      <c r="L85" s="11">
        <v>15</v>
      </c>
      <c r="Y85" s="5"/>
    </row>
    <row r="86" spans="1:25" ht="12.75" customHeight="1" x14ac:dyDescent="0.4"/>
    <row r="87" spans="1:25" ht="12.75" customHeight="1" x14ac:dyDescent="0.4"/>
    <row r="88" spans="1:25" ht="15" customHeight="1" x14ac:dyDescent="0.5">
      <c r="A88" s="35" t="s">
        <v>37</v>
      </c>
      <c r="B88" s="35"/>
    </row>
    <row r="89" spans="1:25" ht="12.75" customHeight="1" x14ac:dyDescent="0.4"/>
    <row r="90" spans="1:25" ht="15" customHeight="1" x14ac:dyDescent="0.5">
      <c r="A90" s="35" t="s">
        <v>35</v>
      </c>
      <c r="B90" s="35"/>
    </row>
    <row r="91" spans="1:25" ht="14.25" customHeight="1" x14ac:dyDescent="0.45">
      <c r="A91" s="6" t="s">
        <v>2</v>
      </c>
      <c r="B91" s="5" t="s">
        <v>50</v>
      </c>
      <c r="C91" s="8">
        <v>6</v>
      </c>
      <c r="D91" s="9">
        <v>2</v>
      </c>
      <c r="E91" s="9"/>
      <c r="F91" s="8">
        <v>294</v>
      </c>
      <c r="G91" s="12" t="s">
        <v>1</v>
      </c>
      <c r="H91" s="11">
        <v>174</v>
      </c>
      <c r="I91" s="10"/>
      <c r="J91" s="8">
        <v>14</v>
      </c>
      <c r="K91" s="10" t="s">
        <v>1</v>
      </c>
      <c r="L91" s="11">
        <v>4</v>
      </c>
    </row>
    <row r="92" spans="1:25" ht="14.25" customHeight="1" x14ac:dyDescent="0.45">
      <c r="A92" s="6" t="s">
        <v>3</v>
      </c>
      <c r="B92" s="5" t="s">
        <v>100</v>
      </c>
      <c r="C92" s="8">
        <v>6</v>
      </c>
      <c r="D92" s="9">
        <v>1</v>
      </c>
      <c r="E92" s="9"/>
      <c r="F92" s="8">
        <v>255</v>
      </c>
      <c r="G92" s="10" t="s">
        <v>1</v>
      </c>
      <c r="H92" s="11">
        <v>213</v>
      </c>
      <c r="I92" s="10"/>
      <c r="J92" s="8">
        <v>13</v>
      </c>
      <c r="K92" s="12" t="s">
        <v>1</v>
      </c>
      <c r="L92" s="11">
        <v>5</v>
      </c>
    </row>
    <row r="93" spans="1:25" ht="14.25" customHeight="1" x14ac:dyDescent="0.45">
      <c r="A93" s="6" t="s">
        <v>14</v>
      </c>
      <c r="B93" s="5" t="s">
        <v>25</v>
      </c>
      <c r="C93" s="8">
        <v>6</v>
      </c>
      <c r="D93" s="9">
        <v>0</v>
      </c>
      <c r="E93" s="9"/>
      <c r="F93" s="8">
        <v>254</v>
      </c>
      <c r="G93" s="10" t="s">
        <v>1</v>
      </c>
      <c r="H93" s="11">
        <v>214</v>
      </c>
      <c r="I93" s="10"/>
      <c r="J93" s="8">
        <v>12</v>
      </c>
      <c r="K93" s="12" t="s">
        <v>1</v>
      </c>
      <c r="L93" s="11">
        <v>6</v>
      </c>
    </row>
    <row r="94" spans="1:25" ht="14.25" customHeight="1" x14ac:dyDescent="0.45">
      <c r="A94" s="6" t="s">
        <v>6</v>
      </c>
      <c r="B94" s="4" t="s">
        <v>101</v>
      </c>
      <c r="C94" s="8">
        <v>6</v>
      </c>
      <c r="D94" s="9">
        <v>5</v>
      </c>
      <c r="E94" s="9"/>
      <c r="F94" s="8">
        <v>235</v>
      </c>
      <c r="G94" s="10" t="s">
        <v>1</v>
      </c>
      <c r="H94" s="11">
        <v>233</v>
      </c>
      <c r="I94" s="10"/>
      <c r="J94" s="8">
        <v>11</v>
      </c>
      <c r="K94" s="12" t="s">
        <v>1</v>
      </c>
      <c r="L94" s="11">
        <v>7</v>
      </c>
    </row>
    <row r="95" spans="1:25" ht="14.25" customHeight="1" x14ac:dyDescent="0.45">
      <c r="A95" s="6" t="s">
        <v>7</v>
      </c>
      <c r="B95" s="4" t="s">
        <v>102</v>
      </c>
      <c r="C95" s="8">
        <v>6</v>
      </c>
      <c r="D95" s="9">
        <v>1</v>
      </c>
      <c r="E95" s="9"/>
      <c r="F95" s="8">
        <v>212</v>
      </c>
      <c r="G95" s="12" t="s">
        <v>1</v>
      </c>
      <c r="H95" s="11">
        <v>256</v>
      </c>
      <c r="I95" s="10"/>
      <c r="J95" s="8">
        <v>7</v>
      </c>
      <c r="K95" s="10" t="s">
        <v>1</v>
      </c>
      <c r="L95" s="11">
        <v>11</v>
      </c>
    </row>
    <row r="96" spans="1:25" ht="14.25" customHeight="1" x14ac:dyDescent="0.45">
      <c r="A96" s="6" t="s">
        <v>9</v>
      </c>
      <c r="B96" s="4" t="s">
        <v>55</v>
      </c>
      <c r="C96" s="8">
        <v>6</v>
      </c>
      <c r="D96" s="9">
        <v>0</v>
      </c>
      <c r="E96" s="9"/>
      <c r="F96" s="8">
        <v>213</v>
      </c>
      <c r="G96" s="12" t="s">
        <v>1</v>
      </c>
      <c r="H96" s="11">
        <v>255</v>
      </c>
      <c r="I96" s="10"/>
      <c r="J96" s="8">
        <v>6</v>
      </c>
      <c r="K96" s="10" t="s">
        <v>1</v>
      </c>
      <c r="L96" s="11">
        <v>12</v>
      </c>
    </row>
    <row r="97" spans="1:12" ht="14.25" customHeight="1" x14ac:dyDescent="0.45">
      <c r="A97" s="6" t="s">
        <v>13</v>
      </c>
      <c r="B97" s="5" t="s">
        <v>33</v>
      </c>
      <c r="C97" s="8">
        <v>6</v>
      </c>
      <c r="D97" s="17">
        <v>1</v>
      </c>
      <c r="E97" s="8"/>
      <c r="F97" s="8">
        <v>202</v>
      </c>
      <c r="G97" s="10" t="s">
        <v>1</v>
      </c>
      <c r="H97" s="11">
        <v>266</v>
      </c>
      <c r="I97" s="10"/>
      <c r="J97" s="8">
        <v>5</v>
      </c>
      <c r="K97" s="12" t="s">
        <v>1</v>
      </c>
      <c r="L97" s="11">
        <v>13</v>
      </c>
    </row>
    <row r="98" spans="1:12" ht="14.25" customHeight="1" x14ac:dyDescent="0.45">
      <c r="A98" s="6" t="s">
        <v>16</v>
      </c>
      <c r="B98" s="5" t="s">
        <v>34</v>
      </c>
      <c r="C98" s="8">
        <v>6</v>
      </c>
      <c r="D98" s="17">
        <v>8</v>
      </c>
      <c r="E98" s="9"/>
      <c r="F98" s="8">
        <v>207</v>
      </c>
      <c r="G98" s="12" t="s">
        <v>1</v>
      </c>
      <c r="H98" s="11">
        <v>261</v>
      </c>
      <c r="I98" s="10"/>
      <c r="J98" s="8">
        <v>4</v>
      </c>
      <c r="K98" s="12" t="s">
        <v>1</v>
      </c>
      <c r="L98" s="11">
        <v>14</v>
      </c>
    </row>
    <row r="99" spans="1:12" ht="12.75" customHeight="1" x14ac:dyDescent="0.4"/>
    <row r="100" spans="1:12" ht="12.75" customHeight="1" x14ac:dyDescent="0.4"/>
    <row r="101" spans="1:12" ht="15" customHeight="1" x14ac:dyDescent="0.5">
      <c r="A101" s="35" t="s">
        <v>38</v>
      </c>
      <c r="B101" s="35"/>
    </row>
    <row r="102" spans="1:12" ht="12.75" customHeight="1" x14ac:dyDescent="0.4"/>
    <row r="103" spans="1:12" ht="15" customHeight="1" x14ac:dyDescent="0.5">
      <c r="A103" s="35" t="s">
        <v>35</v>
      </c>
      <c r="B103" s="35"/>
    </row>
    <row r="104" spans="1:12" ht="14.25" customHeight="1" x14ac:dyDescent="0.45">
      <c r="A104" s="6" t="s">
        <v>2</v>
      </c>
      <c r="B104" s="5" t="s">
        <v>31</v>
      </c>
      <c r="C104" s="8">
        <v>6</v>
      </c>
      <c r="D104" s="9">
        <v>1</v>
      </c>
      <c r="E104" s="8"/>
      <c r="F104" s="8">
        <v>259</v>
      </c>
      <c r="G104" s="10" t="s">
        <v>1</v>
      </c>
      <c r="H104" s="11">
        <v>209</v>
      </c>
      <c r="I104" s="10"/>
      <c r="J104" s="8">
        <v>13</v>
      </c>
      <c r="K104" s="12" t="s">
        <v>1</v>
      </c>
      <c r="L104" s="11">
        <v>5</v>
      </c>
    </row>
    <row r="105" spans="1:12" ht="14.25" customHeight="1" x14ac:dyDescent="0.45">
      <c r="A105" s="6" t="s">
        <v>3</v>
      </c>
      <c r="B105" s="7" t="s">
        <v>24</v>
      </c>
      <c r="C105" s="8">
        <v>6</v>
      </c>
      <c r="D105" s="9">
        <v>0</v>
      </c>
      <c r="E105" s="9"/>
      <c r="F105" s="8">
        <v>246</v>
      </c>
      <c r="G105" s="12" t="s">
        <v>1</v>
      </c>
      <c r="H105" s="11">
        <v>222</v>
      </c>
      <c r="I105" s="10"/>
      <c r="J105" s="8">
        <v>12</v>
      </c>
      <c r="K105" s="10" t="s">
        <v>1</v>
      </c>
      <c r="L105" s="11">
        <v>6</v>
      </c>
    </row>
    <row r="106" spans="1:12" ht="14.25" customHeight="1" x14ac:dyDescent="0.45">
      <c r="A106" s="6" t="s">
        <v>14</v>
      </c>
      <c r="B106" s="5" t="s">
        <v>17</v>
      </c>
      <c r="C106" s="8">
        <v>6</v>
      </c>
      <c r="D106" s="9">
        <v>5</v>
      </c>
      <c r="E106" s="8"/>
      <c r="F106" s="8">
        <v>255</v>
      </c>
      <c r="G106" s="10" t="s">
        <v>1</v>
      </c>
      <c r="H106" s="11">
        <v>213</v>
      </c>
      <c r="I106" s="10"/>
      <c r="J106" s="8">
        <v>11</v>
      </c>
      <c r="K106" s="12" t="s">
        <v>1</v>
      </c>
      <c r="L106" s="11">
        <v>7</v>
      </c>
    </row>
    <row r="107" spans="1:12" ht="14.25" customHeight="1" x14ac:dyDescent="0.45">
      <c r="A107" s="6" t="s">
        <v>6</v>
      </c>
      <c r="B107" s="5" t="s">
        <v>56</v>
      </c>
      <c r="C107" s="8">
        <v>6</v>
      </c>
      <c r="D107" s="9">
        <v>4</v>
      </c>
      <c r="E107" s="8"/>
      <c r="F107" s="8">
        <v>234</v>
      </c>
      <c r="G107" s="10" t="s">
        <v>1</v>
      </c>
      <c r="H107" s="11">
        <v>234</v>
      </c>
      <c r="I107" s="10"/>
      <c r="J107" s="8">
        <v>10</v>
      </c>
      <c r="K107" s="12" t="s">
        <v>1</v>
      </c>
      <c r="L107" s="11">
        <v>8</v>
      </c>
    </row>
    <row r="108" spans="1:12" ht="14.25" customHeight="1" x14ac:dyDescent="0.45">
      <c r="A108" s="6" t="s">
        <v>7</v>
      </c>
      <c r="B108" s="4" t="s">
        <v>103</v>
      </c>
      <c r="C108" s="8">
        <v>6</v>
      </c>
      <c r="D108" s="9">
        <v>3</v>
      </c>
      <c r="E108" s="9"/>
      <c r="F108" s="8">
        <v>232</v>
      </c>
      <c r="G108" s="12" t="s">
        <v>1</v>
      </c>
      <c r="H108" s="11">
        <v>236</v>
      </c>
      <c r="I108" s="10"/>
      <c r="J108" s="8">
        <v>9</v>
      </c>
      <c r="K108" s="12" t="s">
        <v>1</v>
      </c>
      <c r="L108" s="11">
        <v>9</v>
      </c>
    </row>
    <row r="109" spans="1:12" ht="14.25" customHeight="1" x14ac:dyDescent="0.45">
      <c r="A109" s="6" t="s">
        <v>9</v>
      </c>
      <c r="B109" s="7" t="s">
        <v>23</v>
      </c>
      <c r="C109" s="8">
        <v>6</v>
      </c>
      <c r="D109" s="17">
        <v>6</v>
      </c>
      <c r="E109" s="9"/>
      <c r="F109" s="8">
        <v>221</v>
      </c>
      <c r="G109" s="10" t="s">
        <v>1</v>
      </c>
      <c r="H109" s="11">
        <v>247</v>
      </c>
      <c r="I109" s="10"/>
      <c r="J109" s="8">
        <v>6</v>
      </c>
      <c r="K109" s="12" t="s">
        <v>1</v>
      </c>
      <c r="L109" s="11">
        <v>12</v>
      </c>
    </row>
    <row r="110" spans="1:12" ht="14.25" customHeight="1" x14ac:dyDescent="0.45">
      <c r="A110" s="6" t="s">
        <v>13</v>
      </c>
      <c r="B110" s="5" t="s">
        <v>104</v>
      </c>
      <c r="C110" s="8">
        <v>6</v>
      </c>
      <c r="D110" s="9">
        <v>0</v>
      </c>
      <c r="E110" s="9"/>
      <c r="F110" s="8">
        <v>201</v>
      </c>
      <c r="G110" s="10" t="s">
        <v>1</v>
      </c>
      <c r="H110" s="11">
        <v>267</v>
      </c>
      <c r="I110" s="10"/>
      <c r="J110" s="8">
        <v>6</v>
      </c>
      <c r="K110" s="12" t="s">
        <v>1</v>
      </c>
      <c r="L110" s="11">
        <v>12</v>
      </c>
    </row>
    <row r="111" spans="1:12" ht="14.25" customHeight="1" x14ac:dyDescent="0.45">
      <c r="A111" s="6" t="s">
        <v>16</v>
      </c>
      <c r="B111" s="5" t="s">
        <v>26</v>
      </c>
      <c r="C111" s="8">
        <v>6</v>
      </c>
      <c r="D111" s="17">
        <v>7</v>
      </c>
      <c r="E111" s="9"/>
      <c r="F111" s="8">
        <v>224</v>
      </c>
      <c r="G111" s="10" t="s">
        <v>1</v>
      </c>
      <c r="H111" s="11">
        <v>244</v>
      </c>
      <c r="I111" s="10"/>
      <c r="J111" s="8">
        <v>5</v>
      </c>
      <c r="K111" s="12" t="s">
        <v>1</v>
      </c>
      <c r="L111" s="11">
        <v>13</v>
      </c>
    </row>
    <row r="114" spans="4:12" ht="13.8" x14ac:dyDescent="0.45">
      <c r="D114" s="38"/>
      <c r="E114" s="38"/>
      <c r="F114" s="38"/>
      <c r="G114" s="38"/>
      <c r="H114" s="38"/>
      <c r="I114" s="38"/>
      <c r="J114" s="38"/>
      <c r="K114" s="38"/>
      <c r="L114" s="38"/>
    </row>
  </sheetData>
  <mergeCells count="20">
    <mergeCell ref="A88:B88"/>
    <mergeCell ref="A90:B90"/>
    <mergeCell ref="A101:B101"/>
    <mergeCell ref="A103:B103"/>
    <mergeCell ref="D114:L114"/>
    <mergeCell ref="Y44:Z44"/>
    <mergeCell ref="A52:B52"/>
    <mergeCell ref="Y52:Z52"/>
    <mergeCell ref="A60:B60"/>
    <mergeCell ref="A75:B75"/>
    <mergeCell ref="A1:W1"/>
    <mergeCell ref="A7:B7"/>
    <mergeCell ref="A42:B42"/>
    <mergeCell ref="A77:B77"/>
    <mergeCell ref="A9:W9"/>
    <mergeCell ref="D13:L13"/>
    <mergeCell ref="A15:W15"/>
    <mergeCell ref="A21:W21"/>
    <mergeCell ref="A27:B27"/>
    <mergeCell ref="A44:B44"/>
  </mergeCells>
  <pageMargins left="0.38" right="0" top="0.33" bottom="0.28000000000000003" header="0.31496062992125984" footer="0.31496062992125984"/>
  <pageSetup paperSize="9" scale="97" orientation="landscape" horizontalDpi="4294967293" verticalDpi="4294967293" r:id="rId1"/>
  <rowBreaks count="2" manualBreakCount="2">
    <brk id="41" max="22" man="1"/>
    <brk id="7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2"/>
  <sheetViews>
    <sheetView showGridLines="0" tabSelected="1" view="pageBreakPreview" zoomScale="60" zoomScaleNormal="100" workbookViewId="0">
      <selection activeCell="A3" sqref="A3"/>
    </sheetView>
  </sheetViews>
  <sheetFormatPr baseColWidth="10" defaultRowHeight="12.3" x14ac:dyDescent="0.4"/>
  <cols>
    <col min="1" max="1" width="22.71875" customWidth="1"/>
    <col min="2" max="2" width="6.5546875" customWidth="1"/>
    <col min="3" max="3" width="5.5546875" customWidth="1"/>
    <col min="4" max="4" width="7.71875" customWidth="1"/>
    <col min="5" max="5" width="22.71875" customWidth="1"/>
    <col min="6" max="6" width="6.5546875" customWidth="1"/>
    <col min="7" max="7" width="5.5546875" customWidth="1"/>
    <col min="8" max="8" width="9.44140625" customWidth="1"/>
  </cols>
  <sheetData>
    <row r="1" spans="1:12" ht="15" x14ac:dyDescent="0.5">
      <c r="A1" s="39" t="s">
        <v>79</v>
      </c>
      <c r="B1" s="39"/>
      <c r="C1" s="39"/>
      <c r="D1" s="39"/>
      <c r="E1" s="39"/>
      <c r="F1" s="39"/>
      <c r="G1" s="39"/>
      <c r="H1" s="2"/>
    </row>
    <row r="2" spans="1:12" ht="14.1" x14ac:dyDescent="0.5">
      <c r="A2" s="40" t="s">
        <v>80</v>
      </c>
      <c r="B2" s="40"/>
      <c r="C2" s="40"/>
      <c r="D2" s="40"/>
      <c r="E2" s="40"/>
      <c r="F2" s="40"/>
      <c r="G2" s="40"/>
      <c r="H2" s="31"/>
    </row>
    <row r="4" spans="1:12" ht="14.1" x14ac:dyDescent="0.5">
      <c r="A4" s="32" t="s">
        <v>43</v>
      </c>
      <c r="B4" s="32"/>
    </row>
    <row r="6" spans="1:12" ht="13.8" x14ac:dyDescent="0.45">
      <c r="A6" s="19" t="s">
        <v>50</v>
      </c>
      <c r="E6" s="23" t="s">
        <v>10</v>
      </c>
      <c r="J6" s="13"/>
      <c r="K6" s="12"/>
      <c r="L6" s="5"/>
    </row>
    <row r="7" spans="1:12" x14ac:dyDescent="0.4">
      <c r="A7" s="13" t="s">
        <v>83</v>
      </c>
      <c r="B7" s="22">
        <v>875</v>
      </c>
      <c r="C7" s="20">
        <v>5</v>
      </c>
      <c r="D7" s="20"/>
      <c r="E7" s="13" t="s">
        <v>82</v>
      </c>
      <c r="F7" s="22">
        <v>880</v>
      </c>
      <c r="G7" s="22">
        <v>7</v>
      </c>
      <c r="H7" s="22"/>
      <c r="I7" s="13"/>
    </row>
    <row r="8" spans="1:12" x14ac:dyDescent="0.4">
      <c r="A8" s="13" t="s">
        <v>81</v>
      </c>
      <c r="B8" s="20" t="s">
        <v>115</v>
      </c>
      <c r="C8" s="20"/>
      <c r="D8" s="20"/>
      <c r="E8" t="s">
        <v>111</v>
      </c>
      <c r="F8" s="20">
        <v>860</v>
      </c>
      <c r="G8" s="22">
        <v>2</v>
      </c>
      <c r="H8" s="22"/>
    </row>
    <row r="9" spans="1:12" x14ac:dyDescent="0.4">
      <c r="A9" s="13" t="s">
        <v>91</v>
      </c>
      <c r="B9" s="22">
        <v>873</v>
      </c>
      <c r="C9" s="22">
        <v>4</v>
      </c>
      <c r="D9" s="22"/>
      <c r="E9" s="13" t="s">
        <v>86</v>
      </c>
      <c r="F9" s="20">
        <v>883</v>
      </c>
      <c r="G9" s="22">
        <v>9</v>
      </c>
      <c r="H9" s="22"/>
    </row>
    <row r="10" spans="1:12" x14ac:dyDescent="0.4">
      <c r="A10" s="13" t="s">
        <v>109</v>
      </c>
      <c r="B10" s="22">
        <v>882</v>
      </c>
      <c r="C10" s="22">
        <v>8</v>
      </c>
      <c r="D10" s="20"/>
      <c r="E10" s="13" t="s">
        <v>112</v>
      </c>
      <c r="F10" s="22">
        <v>856</v>
      </c>
      <c r="G10" s="22">
        <v>1</v>
      </c>
      <c r="H10" s="20"/>
      <c r="I10" s="13"/>
      <c r="J10" s="13"/>
    </row>
    <row r="11" spans="1:12" x14ac:dyDescent="0.4">
      <c r="A11" s="13" t="s">
        <v>110</v>
      </c>
      <c r="B11" s="20">
        <v>869</v>
      </c>
      <c r="C11" s="22">
        <v>3</v>
      </c>
      <c r="D11" s="20"/>
      <c r="E11" s="13" t="s">
        <v>84</v>
      </c>
      <c r="F11" s="20" t="s">
        <v>114</v>
      </c>
      <c r="G11" s="22"/>
      <c r="H11" s="22"/>
      <c r="J11" s="13"/>
      <c r="L11" s="13"/>
    </row>
    <row r="12" spans="1:12" x14ac:dyDescent="0.4">
      <c r="A12" s="13" t="s">
        <v>87</v>
      </c>
      <c r="B12" s="20">
        <v>886</v>
      </c>
      <c r="C12" s="22">
        <v>10</v>
      </c>
      <c r="D12" s="20"/>
      <c r="E12" s="13" t="s">
        <v>88</v>
      </c>
      <c r="F12" s="20">
        <v>880</v>
      </c>
      <c r="G12" s="22">
        <v>6</v>
      </c>
      <c r="H12" s="22"/>
    </row>
    <row r="13" spans="1:12" ht="6" customHeight="1" x14ac:dyDescent="0.4">
      <c r="B13" s="20"/>
      <c r="C13" s="20"/>
      <c r="D13" s="20"/>
      <c r="F13" s="20"/>
      <c r="G13" s="20"/>
      <c r="H13" s="20"/>
    </row>
    <row r="14" spans="1:12" x14ac:dyDescent="0.4">
      <c r="B14" s="21">
        <f>SUM(B7:B13)</f>
        <v>4385</v>
      </c>
      <c r="C14" s="22">
        <f>SUM(C7:C13)</f>
        <v>30</v>
      </c>
      <c r="D14" s="20"/>
      <c r="F14" s="21">
        <f>SUM(F7:F13)</f>
        <v>4359</v>
      </c>
      <c r="G14" s="22">
        <f>SUM(G7:G13)</f>
        <v>25</v>
      </c>
      <c r="H14" s="20"/>
    </row>
    <row r="15" spans="1:12" x14ac:dyDescent="0.4">
      <c r="B15" s="21"/>
      <c r="C15" s="20"/>
      <c r="E15" t="s">
        <v>113</v>
      </c>
      <c r="F15" s="21"/>
      <c r="G15" s="20"/>
    </row>
    <row r="16" spans="1:12" x14ac:dyDescent="0.4">
      <c r="A16" s="19" t="s">
        <v>39</v>
      </c>
      <c r="D16" s="21" t="s">
        <v>118</v>
      </c>
    </row>
    <row r="17" spans="1:11" x14ac:dyDescent="0.4">
      <c r="A17" s="13" t="s">
        <v>89</v>
      </c>
      <c r="D17" s="21"/>
      <c r="F17" s="21"/>
      <c r="G17" s="20"/>
    </row>
    <row r="18" spans="1:11" x14ac:dyDescent="0.4">
      <c r="A18" s="19"/>
      <c r="D18" s="21"/>
      <c r="F18" s="21"/>
      <c r="G18" s="20"/>
    </row>
    <row r="19" spans="1:11" x14ac:dyDescent="0.4">
      <c r="A19" s="19"/>
      <c r="D19" s="21"/>
      <c r="F19" s="21"/>
      <c r="G19" s="20"/>
    </row>
    <row r="20" spans="1:11" x14ac:dyDescent="0.4">
      <c r="A20" s="19" t="s">
        <v>69</v>
      </c>
      <c r="E20" s="19" t="s">
        <v>50</v>
      </c>
      <c r="K20" s="19"/>
    </row>
    <row r="21" spans="1:11" x14ac:dyDescent="0.4">
      <c r="A21" s="13" t="s">
        <v>116</v>
      </c>
      <c r="B21" s="22" t="s">
        <v>121</v>
      </c>
      <c r="C21" s="20"/>
      <c r="D21" s="20"/>
      <c r="E21" s="13" t="s">
        <v>83</v>
      </c>
      <c r="F21" s="22">
        <v>871</v>
      </c>
      <c r="G21" s="22">
        <v>6</v>
      </c>
      <c r="H21" s="22"/>
      <c r="I21" s="13"/>
      <c r="J21" s="13"/>
      <c r="K21" s="13"/>
    </row>
    <row r="22" spans="1:11" x14ac:dyDescent="0.4">
      <c r="A22" s="13" t="s">
        <v>92</v>
      </c>
      <c r="B22" s="20">
        <v>868</v>
      </c>
      <c r="C22" s="20">
        <v>3</v>
      </c>
      <c r="D22" s="20"/>
      <c r="E22" s="13" t="s">
        <v>109</v>
      </c>
      <c r="F22" s="22" t="s">
        <v>122</v>
      </c>
      <c r="G22" s="22"/>
      <c r="H22" s="22"/>
      <c r="K22" s="13"/>
    </row>
    <row r="23" spans="1:11" x14ac:dyDescent="0.4">
      <c r="A23" s="13" t="s">
        <v>117</v>
      </c>
      <c r="B23" s="22">
        <v>861</v>
      </c>
      <c r="C23" s="22">
        <v>2</v>
      </c>
      <c r="D23" s="22"/>
      <c r="E23" s="13" t="s">
        <v>119</v>
      </c>
      <c r="F23" s="22">
        <v>870</v>
      </c>
      <c r="G23" s="22">
        <v>4</v>
      </c>
      <c r="I23" s="13"/>
      <c r="J23" s="13"/>
      <c r="K23" s="13"/>
    </row>
    <row r="24" spans="1:11" x14ac:dyDescent="0.4">
      <c r="A24" s="13" t="s">
        <v>90</v>
      </c>
      <c r="B24" s="20">
        <v>881</v>
      </c>
      <c r="C24" s="22">
        <v>7</v>
      </c>
      <c r="D24" s="20"/>
      <c r="E24" s="13" t="s">
        <v>85</v>
      </c>
      <c r="F24" s="20">
        <v>861</v>
      </c>
      <c r="G24" s="22">
        <v>2</v>
      </c>
      <c r="H24" s="22"/>
      <c r="J24" s="13"/>
      <c r="K24" s="13"/>
    </row>
    <row r="25" spans="1:11" x14ac:dyDescent="0.4">
      <c r="A25" s="13" t="s">
        <v>94</v>
      </c>
      <c r="B25" s="20">
        <v>893</v>
      </c>
      <c r="C25" s="22">
        <v>10</v>
      </c>
      <c r="D25" s="20"/>
      <c r="E25" s="13" t="s">
        <v>110</v>
      </c>
      <c r="F25" s="20">
        <v>871</v>
      </c>
      <c r="G25" s="22">
        <v>5</v>
      </c>
      <c r="H25" s="22"/>
      <c r="J25" s="13"/>
      <c r="K25" s="13"/>
    </row>
    <row r="26" spans="1:11" x14ac:dyDescent="0.4">
      <c r="A26" s="13" t="s">
        <v>93</v>
      </c>
      <c r="B26" s="20">
        <v>883</v>
      </c>
      <c r="C26" s="22">
        <v>9</v>
      </c>
      <c r="D26" s="20"/>
      <c r="E26" s="13" t="s">
        <v>87</v>
      </c>
      <c r="F26" s="20">
        <v>882</v>
      </c>
      <c r="G26" s="22">
        <v>8</v>
      </c>
      <c r="H26" s="22"/>
      <c r="J26" s="13"/>
      <c r="K26" s="13"/>
    </row>
    <row r="27" spans="1:11" ht="6" customHeight="1" x14ac:dyDescent="0.4">
      <c r="B27" s="20"/>
      <c r="C27" s="20"/>
      <c r="D27" s="20"/>
      <c r="F27" s="20"/>
      <c r="G27" s="20"/>
    </row>
    <row r="28" spans="1:11" x14ac:dyDescent="0.4">
      <c r="B28" s="21">
        <f>SUM(B21:B27)</f>
        <v>4386</v>
      </c>
      <c r="C28" s="22">
        <f>SUM(C21:C27)</f>
        <v>31</v>
      </c>
      <c r="D28" s="20"/>
      <c r="F28" s="21">
        <f>SUM(F21:F27)</f>
        <v>4355</v>
      </c>
      <c r="G28" s="22">
        <f>SUM(G21:G27)</f>
        <v>25</v>
      </c>
      <c r="H28" s="22"/>
    </row>
    <row r="29" spans="1:11" x14ac:dyDescent="0.4">
      <c r="B29" s="21"/>
      <c r="C29" s="20"/>
      <c r="E29" s="13" t="s">
        <v>120</v>
      </c>
      <c r="F29" s="21"/>
      <c r="G29" s="20"/>
    </row>
    <row r="30" spans="1:11" x14ac:dyDescent="0.4">
      <c r="A30" s="19" t="s">
        <v>39</v>
      </c>
      <c r="D30" s="21" t="s">
        <v>118</v>
      </c>
    </row>
    <row r="31" spans="1:11" x14ac:dyDescent="0.4">
      <c r="A31" s="13" t="s">
        <v>89</v>
      </c>
      <c r="D31" s="21"/>
      <c r="F31" s="21"/>
      <c r="G31" s="20"/>
    </row>
    <row r="32" spans="1:11" x14ac:dyDescent="0.4">
      <c r="A32" s="13"/>
      <c r="D32" s="21"/>
      <c r="F32" s="21"/>
      <c r="G32" s="20"/>
    </row>
    <row r="33" spans="1:13" x14ac:dyDescent="0.4">
      <c r="A33" s="13"/>
      <c r="D33" s="21"/>
      <c r="F33" s="21"/>
      <c r="G33" s="20"/>
    </row>
    <row r="34" spans="1:13" ht="14.1" x14ac:dyDescent="0.5">
      <c r="A34" s="32" t="s">
        <v>51</v>
      </c>
      <c r="B34" s="32"/>
      <c r="D34" s="21"/>
      <c r="F34" s="21"/>
      <c r="G34" s="20"/>
    </row>
    <row r="35" spans="1:13" x14ac:dyDescent="0.4">
      <c r="A35" s="13"/>
      <c r="D35" s="21"/>
      <c r="F35" s="21"/>
      <c r="G35" s="20"/>
    </row>
    <row r="36" spans="1:13" x14ac:dyDescent="0.4">
      <c r="A36" s="19" t="s">
        <v>12</v>
      </c>
      <c r="E36" s="19" t="s">
        <v>5</v>
      </c>
      <c r="H36" s="23"/>
      <c r="I36" s="23"/>
      <c r="J36" s="23"/>
      <c r="K36" s="19"/>
      <c r="L36" s="23"/>
      <c r="M36" s="23"/>
    </row>
    <row r="37" spans="1:13" x14ac:dyDescent="0.4">
      <c r="A37" s="13" t="s">
        <v>62</v>
      </c>
      <c r="B37" s="20">
        <v>926</v>
      </c>
      <c r="C37" s="20">
        <v>12</v>
      </c>
      <c r="E37" s="13" t="s">
        <v>57</v>
      </c>
      <c r="F37" s="20">
        <v>872</v>
      </c>
      <c r="G37" s="20">
        <v>2</v>
      </c>
      <c r="K37" s="13"/>
    </row>
    <row r="38" spans="1:13" x14ac:dyDescent="0.4">
      <c r="A38" t="s">
        <v>105</v>
      </c>
      <c r="B38" s="20">
        <v>865</v>
      </c>
      <c r="C38" s="20">
        <v>1</v>
      </c>
      <c r="E38" s="13" t="s">
        <v>106</v>
      </c>
      <c r="F38" s="20">
        <v>903</v>
      </c>
      <c r="G38" s="20">
        <v>10</v>
      </c>
      <c r="I38" s="13"/>
      <c r="K38" s="28"/>
      <c r="M38" s="13"/>
    </row>
    <row r="39" spans="1:13" x14ac:dyDescent="0.4">
      <c r="A39" s="28" t="s">
        <v>65</v>
      </c>
      <c r="B39" s="22">
        <v>891</v>
      </c>
      <c r="C39" s="22">
        <v>7</v>
      </c>
      <c r="D39" s="13"/>
      <c r="E39" t="s">
        <v>40</v>
      </c>
      <c r="F39" s="20">
        <v>883</v>
      </c>
      <c r="G39" s="20">
        <v>5</v>
      </c>
      <c r="M39" s="13"/>
    </row>
    <row r="40" spans="1:13" x14ac:dyDescent="0.4">
      <c r="A40" t="s">
        <v>64</v>
      </c>
      <c r="B40" s="22">
        <v>895</v>
      </c>
      <c r="C40" s="22">
        <v>9</v>
      </c>
      <c r="E40" t="s">
        <v>107</v>
      </c>
      <c r="F40" s="20">
        <v>879</v>
      </c>
      <c r="G40" s="20">
        <v>4</v>
      </c>
      <c r="M40" s="13"/>
    </row>
    <row r="41" spans="1:13" x14ac:dyDescent="0.4">
      <c r="A41" s="13" t="s">
        <v>66</v>
      </c>
      <c r="B41" s="22">
        <v>886</v>
      </c>
      <c r="C41" s="22">
        <v>6</v>
      </c>
      <c r="E41" s="13" t="s">
        <v>42</v>
      </c>
      <c r="F41" s="20">
        <v>878</v>
      </c>
      <c r="G41" s="20">
        <v>3</v>
      </c>
      <c r="K41" s="13"/>
      <c r="M41" s="13"/>
    </row>
    <row r="42" spans="1:13" x14ac:dyDescent="0.4">
      <c r="A42" s="13" t="s">
        <v>63</v>
      </c>
      <c r="B42" s="22">
        <v>910</v>
      </c>
      <c r="C42" s="22">
        <v>11</v>
      </c>
      <c r="E42" s="13" t="s">
        <v>41</v>
      </c>
      <c r="F42" s="20">
        <v>892</v>
      </c>
      <c r="G42" s="20">
        <v>8</v>
      </c>
      <c r="K42" s="13"/>
      <c r="M42" s="13"/>
    </row>
    <row r="43" spans="1:13" ht="6" customHeight="1" x14ac:dyDescent="0.4">
      <c r="B43" s="20"/>
      <c r="C43" s="20"/>
      <c r="F43" s="20"/>
      <c r="G43" s="20"/>
    </row>
    <row r="44" spans="1:13" x14ac:dyDescent="0.4">
      <c r="B44" s="21">
        <f>SUM(B37:B43)</f>
        <v>5373</v>
      </c>
      <c r="C44" s="22">
        <f>SUM(C37:C43)</f>
        <v>46</v>
      </c>
      <c r="F44" s="21">
        <f>SUM(F37:F42)</f>
        <v>5307</v>
      </c>
      <c r="G44" s="22">
        <f>SUM(G37:G43)</f>
        <v>32</v>
      </c>
    </row>
    <row r="45" spans="1:13" x14ac:dyDescent="0.4">
      <c r="B45" s="21"/>
      <c r="C45" s="20"/>
      <c r="F45" s="21"/>
      <c r="G45" s="20"/>
    </row>
    <row r="46" spans="1:13" x14ac:dyDescent="0.4">
      <c r="A46" s="19" t="s">
        <v>39</v>
      </c>
      <c r="D46" s="21" t="s">
        <v>108</v>
      </c>
    </row>
    <row r="47" spans="1:13" x14ac:dyDescent="0.4">
      <c r="A47" s="19"/>
      <c r="D47" s="21"/>
      <c r="F47" s="21"/>
      <c r="G47" s="20"/>
    </row>
    <row r="48" spans="1:13" x14ac:dyDescent="0.4">
      <c r="A48" s="19"/>
      <c r="D48" s="21"/>
      <c r="F48" s="21"/>
      <c r="G48" s="20"/>
    </row>
    <row r="49" spans="1:14" x14ac:dyDescent="0.4">
      <c r="A49" s="23" t="s">
        <v>10</v>
      </c>
      <c r="B49" s="20"/>
      <c r="E49" s="19" t="s">
        <v>5</v>
      </c>
      <c r="F49" s="19"/>
      <c r="G49" s="19"/>
      <c r="J49" s="23"/>
      <c r="K49" s="23"/>
      <c r="N49" s="19"/>
    </row>
    <row r="50" spans="1:14" x14ac:dyDescent="0.4">
      <c r="A50" s="13" t="s">
        <v>60</v>
      </c>
      <c r="B50" s="22">
        <v>908</v>
      </c>
      <c r="C50" s="20">
        <v>7</v>
      </c>
      <c r="E50" s="13" t="s">
        <v>106</v>
      </c>
      <c r="F50" s="22">
        <v>907</v>
      </c>
      <c r="G50" s="20">
        <v>6</v>
      </c>
      <c r="K50" s="13"/>
      <c r="N50" s="13"/>
    </row>
    <row r="51" spans="1:14" x14ac:dyDescent="0.4">
      <c r="A51" s="13" t="s">
        <v>59</v>
      </c>
      <c r="B51" s="22">
        <v>927</v>
      </c>
      <c r="C51" s="20">
        <v>12</v>
      </c>
      <c r="E51" t="s">
        <v>40</v>
      </c>
      <c r="F51" s="22">
        <v>917</v>
      </c>
      <c r="G51" s="20">
        <v>11</v>
      </c>
      <c r="H51" s="13"/>
      <c r="K51" s="13"/>
      <c r="N51" s="13"/>
    </row>
    <row r="52" spans="1:14" x14ac:dyDescent="0.4">
      <c r="A52" s="13" t="s">
        <v>123</v>
      </c>
      <c r="B52" s="22">
        <v>909</v>
      </c>
      <c r="C52" s="20">
        <v>8</v>
      </c>
      <c r="E52" t="s">
        <v>107</v>
      </c>
      <c r="F52" s="22">
        <v>907</v>
      </c>
      <c r="G52" s="20">
        <v>5</v>
      </c>
      <c r="H52" s="13"/>
      <c r="I52" s="13"/>
      <c r="J52" s="13"/>
      <c r="K52" s="13"/>
      <c r="N52" s="13"/>
    </row>
    <row r="53" spans="1:14" x14ac:dyDescent="0.4">
      <c r="A53" s="13" t="s">
        <v>124</v>
      </c>
      <c r="B53" s="22">
        <v>895</v>
      </c>
      <c r="C53" s="20">
        <v>3</v>
      </c>
      <c r="D53" s="13"/>
      <c r="E53" s="13" t="s">
        <v>57</v>
      </c>
      <c r="F53" s="22">
        <v>894</v>
      </c>
      <c r="G53" s="20">
        <v>2</v>
      </c>
      <c r="I53" s="13"/>
      <c r="J53" s="13"/>
      <c r="K53" s="13"/>
    </row>
    <row r="54" spans="1:14" x14ac:dyDescent="0.4">
      <c r="A54" s="13" t="s">
        <v>58</v>
      </c>
      <c r="B54" s="22">
        <v>912</v>
      </c>
      <c r="C54" s="20">
        <v>10</v>
      </c>
      <c r="E54" s="13" t="s">
        <v>42</v>
      </c>
      <c r="F54" s="22">
        <v>911</v>
      </c>
      <c r="G54" s="20">
        <v>9</v>
      </c>
      <c r="K54" s="13"/>
      <c r="N54" s="13"/>
    </row>
    <row r="55" spans="1:14" x14ac:dyDescent="0.4">
      <c r="A55" s="13" t="s">
        <v>61</v>
      </c>
      <c r="B55" s="22">
        <v>898</v>
      </c>
      <c r="C55" s="20">
        <v>4</v>
      </c>
      <c r="E55" s="13" t="s">
        <v>41</v>
      </c>
      <c r="F55" s="22">
        <v>894</v>
      </c>
      <c r="G55" s="20">
        <v>1</v>
      </c>
      <c r="K55" s="13"/>
      <c r="N55" s="13"/>
    </row>
    <row r="56" spans="1:14" ht="6" customHeight="1" x14ac:dyDescent="0.4">
      <c r="B56" s="20"/>
      <c r="C56" s="20"/>
      <c r="F56" s="20"/>
      <c r="G56" s="20"/>
    </row>
    <row r="57" spans="1:14" x14ac:dyDescent="0.4">
      <c r="B57" s="21">
        <f>SUM(B50:B55)</f>
        <v>5449</v>
      </c>
      <c r="C57" s="20">
        <f>SUM(C50:C56)</f>
        <v>44</v>
      </c>
      <c r="F57" s="21">
        <f>SUM(F50:F55)</f>
        <v>5430</v>
      </c>
      <c r="G57" s="20">
        <f>SUM(G50:G56)</f>
        <v>34</v>
      </c>
    </row>
    <row r="58" spans="1:14" x14ac:dyDescent="0.4">
      <c r="B58" s="21"/>
      <c r="C58" s="20"/>
      <c r="E58" s="13"/>
      <c r="F58" s="21"/>
      <c r="G58" s="20"/>
    </row>
    <row r="59" spans="1:14" x14ac:dyDescent="0.4">
      <c r="A59" s="19" t="s">
        <v>39</v>
      </c>
      <c r="D59" s="21" t="s">
        <v>108</v>
      </c>
    </row>
    <row r="62" spans="1:14" x14ac:dyDescent="0.4">
      <c r="A62" s="19" t="s">
        <v>12</v>
      </c>
      <c r="B62" s="33"/>
      <c r="E62" s="19" t="s">
        <v>8</v>
      </c>
      <c r="F62" s="18"/>
      <c r="G62" s="18"/>
      <c r="H62" s="18"/>
      <c r="I62" s="18"/>
      <c r="J62" s="18"/>
      <c r="K62" s="18"/>
      <c r="L62" s="18"/>
      <c r="M62" s="18"/>
    </row>
    <row r="63" spans="1:14" x14ac:dyDescent="0.4">
      <c r="A63" s="13" t="s">
        <v>62</v>
      </c>
      <c r="B63" s="20">
        <v>903</v>
      </c>
      <c r="C63" s="20">
        <v>12</v>
      </c>
      <c r="E63" s="13" t="s">
        <v>125</v>
      </c>
      <c r="F63" s="22">
        <v>836</v>
      </c>
      <c r="G63" s="20">
        <v>1</v>
      </c>
    </row>
    <row r="64" spans="1:14" x14ac:dyDescent="0.4">
      <c r="A64" t="s">
        <v>64</v>
      </c>
      <c r="B64" s="20">
        <v>899</v>
      </c>
      <c r="C64" s="20">
        <v>11</v>
      </c>
      <c r="E64" s="13" t="s">
        <v>97</v>
      </c>
      <c r="F64" s="22">
        <v>866</v>
      </c>
      <c r="G64" s="20">
        <v>5</v>
      </c>
      <c r="I64" s="13"/>
    </row>
    <row r="65" spans="1:9" x14ac:dyDescent="0.4">
      <c r="A65" s="28" t="s">
        <v>65</v>
      </c>
      <c r="B65" s="22">
        <v>899</v>
      </c>
      <c r="C65" s="22">
        <v>10</v>
      </c>
      <c r="D65" s="22"/>
      <c r="E65" s="13" t="s">
        <v>95</v>
      </c>
      <c r="F65" s="22">
        <v>873</v>
      </c>
      <c r="G65" s="20">
        <v>7</v>
      </c>
    </row>
    <row r="66" spans="1:9" x14ac:dyDescent="0.4">
      <c r="A66" t="s">
        <v>105</v>
      </c>
      <c r="B66" s="20">
        <v>880</v>
      </c>
      <c r="C66" s="20">
        <v>8</v>
      </c>
      <c r="D66" s="13"/>
      <c r="E66" s="13" t="s">
        <v>126</v>
      </c>
      <c r="F66" s="22">
        <v>851</v>
      </c>
      <c r="G66" s="20">
        <v>2</v>
      </c>
      <c r="I66" s="13"/>
    </row>
    <row r="67" spans="1:9" x14ac:dyDescent="0.4">
      <c r="A67" s="13" t="s">
        <v>66</v>
      </c>
      <c r="B67" s="20">
        <v>867</v>
      </c>
      <c r="C67" s="20">
        <v>6</v>
      </c>
      <c r="E67" s="13" t="s">
        <v>98</v>
      </c>
      <c r="F67" s="22">
        <v>856</v>
      </c>
      <c r="G67" s="20">
        <v>3</v>
      </c>
    </row>
    <row r="68" spans="1:9" x14ac:dyDescent="0.4">
      <c r="A68" s="13" t="s">
        <v>63</v>
      </c>
      <c r="B68" s="20">
        <v>884</v>
      </c>
      <c r="C68" s="20">
        <v>9</v>
      </c>
      <c r="E68" s="13" t="s">
        <v>96</v>
      </c>
      <c r="F68" s="22">
        <v>866</v>
      </c>
      <c r="G68" s="20">
        <v>4</v>
      </c>
    </row>
    <row r="69" spans="1:9" ht="6" customHeight="1" x14ac:dyDescent="0.4">
      <c r="B69" s="20"/>
      <c r="C69" s="20"/>
      <c r="F69" s="20"/>
      <c r="G69" s="20"/>
    </row>
    <row r="70" spans="1:9" x14ac:dyDescent="0.4">
      <c r="B70" s="21">
        <f>SUM(B63:B69)</f>
        <v>5332</v>
      </c>
      <c r="C70" s="20">
        <f>SUM(C63:C69)</f>
        <v>56</v>
      </c>
      <c r="D70" s="21"/>
      <c r="F70" s="21">
        <f>SUM(F63:F68)</f>
        <v>5148</v>
      </c>
      <c r="G70" s="20">
        <f>SUM(G63:G69)</f>
        <v>22</v>
      </c>
    </row>
    <row r="71" spans="1:9" x14ac:dyDescent="0.4">
      <c r="A71" s="13"/>
      <c r="B71" s="21"/>
      <c r="C71" s="20"/>
      <c r="F71" s="21"/>
      <c r="G71" s="20"/>
    </row>
    <row r="72" spans="1:9" x14ac:dyDescent="0.4">
      <c r="A72" s="19" t="s">
        <v>39</v>
      </c>
      <c r="D72" s="21" t="s">
        <v>118</v>
      </c>
      <c r="F72" s="21"/>
      <c r="G72" s="20"/>
    </row>
  </sheetData>
  <mergeCells count="2">
    <mergeCell ref="A1:G1"/>
    <mergeCell ref="A2:G2"/>
  </mergeCells>
  <pageMargins left="0.7" right="0.7" top="0.78740157499999996" bottom="0.78740157499999996" header="0.3" footer="0.3"/>
  <pageSetup paperSize="9" orientation="landscape" horizontalDpi="4294967293" verticalDpi="4294967293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aktueller Spieltag</vt:lpstr>
      <vt:lpstr>Einzelergebnisse</vt:lpstr>
      <vt:lpstr>'aktueller Spieltag'!Druckbereich</vt:lpstr>
    </vt:vector>
  </TitlesOfParts>
  <Company>DBKV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Schlumbach</dc:creator>
  <cp:lastModifiedBy>Jörg Gresch</cp:lastModifiedBy>
  <cp:lastPrinted>2023-11-26T18:16:29Z</cp:lastPrinted>
  <dcterms:created xsi:type="dcterms:W3CDTF">2002-06-23T16:03:38Z</dcterms:created>
  <dcterms:modified xsi:type="dcterms:W3CDTF">2023-11-26T18:17:06Z</dcterms:modified>
</cp:coreProperties>
</file>